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nag lis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visible" r:id="rId4"/>
  </sheets>
  <definedNames>
    <definedName name="_xlnm.Print_Titles" localSheetId="1">'Snag list'!$6:$6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4171C"/>
      <sz val="18"/>
    </font>
    <font>
      <b val="1"/>
      <color rgb="005B6472"/>
    </font>
    <font>
      <b val="1"/>
      <color rgb="00FFFFFF"/>
    </font>
    <font>
      <b val="1"/>
    </font>
    <font>
      <i val="1"/>
      <color rgb="005B6472"/>
    </font>
  </fonts>
  <fills count="3">
    <fill>
      <patternFill/>
    </fill>
    <fill>
      <patternFill patternType="gray125"/>
    </fill>
    <fill>
      <patternFill patternType="solid">
        <fgColor rgb="001565C0"/>
      </patternFill>
    </fill>
  </fills>
  <borders count="4">
    <border>
      <left/>
      <right/>
      <top/>
      <bottom/>
      <diagonal/>
    </border>
    <border>
      <bottom style="thin">
        <color rgb="009AA3AF"/>
      </bottom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  <border>
      <bottom style="thin">
        <color rgb="00D5DA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applyAlignment="1" pivotButton="0" quotePrefix="0" xfId="0">
      <alignment vertical="center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3" pivotButton="0" quotePrefix="0" xfId="0"/>
  </cellXfs>
  <cellStyles count="1">
    <cellStyle name="Normal" xfId="0" builtinId="0" hidden="0"/>
  </cellStyles>
  <dxfs count="5">
    <dxf>
      <fill>
        <patternFill patternType="solid">
          <fgColor rgb="00FDECEA"/>
        </patternFill>
      </fill>
    </dxf>
    <dxf>
      <fill>
        <patternFill patternType="solid">
          <fgColor rgb="00FFF4DB"/>
        </patternFill>
      </fill>
    </dxf>
    <dxf>
      <fill>
        <patternFill patternType="solid">
          <fgColor rgb="00E7F4EA"/>
        </patternFill>
      </fill>
    </dxf>
    <dxf>
      <fill>
        <patternFill patternType="solid">
          <fgColor rgb="00EEF0F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nagList" displayName="SnagList" ref="A6:O306" headerRowCount="1">
  <autoFilter ref="A6:O306"/>
  <tableColumns count="15">
    <tableColumn id="1" name="No."/>
    <tableColumn id="2" name="Title"/>
    <tableColumn id="3" name="Description"/>
    <tableColumn id="4" name="Location"/>
    <tableColumn id="5" name="Floor"/>
    <tableColumn id="6" name="Category"/>
    <tableColumn id="7" name="Priority"/>
    <tableColumn id="8" name="Status"/>
    <tableColumn id="9" name="Assigned To"/>
    <tableColumn id="10" name="Contractor"/>
    <tableColumn id="11" name="Due Date"/>
    <tableColumn id="12" name="Created"/>
    <tableColumn id="13" name="Resolved"/>
    <tableColumn id="14" name="Resolution Notes"/>
    <tableColumn id="15" name="Photo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tabSelected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 snag list template</t>
        </is>
      </c>
    </row>
    <row r="3">
      <c r="A3" t="inlineStr">
        <is>
          <t>1. Fill in the project details at the top of the Snag list sheet.</t>
        </is>
      </c>
    </row>
    <row r="4">
      <c r="A4" t="inlineStr">
        <is>
          <t>2. One row per snag. Give it a short Title, then describe what is wrong and what a finished repair looks like.</t>
        </is>
      </c>
    </row>
    <row r="5">
      <c r="A5" t="inlineStr">
        <is>
          <t>3. Location should let a stranger walk to it: room, wall and position. Use Floor for multi-storey jobs.</t>
        </is>
      </c>
    </row>
    <row r="6">
      <c r="A6" t="inlineStr">
        <is>
          <t>4. Priority, Status and Category are dropdowns. Category also accepts your own wording.</t>
        </is>
      </c>
    </row>
    <row r="7">
      <c r="A7" t="inlineStr">
        <is>
          <t>5. The No. column numbers itself once a row has a Title. Do not renumber snags between revisions.</t>
        </is>
      </c>
    </row>
    <row r="8">
      <c r="A8" t="inlineStr">
        <is>
          <t>6. Photos: put the photo file names or numbers here, so each photo can be matched to its row.</t>
        </is>
      </c>
    </row>
    <row r="9">
      <c r="A9" t="inlineStr">
        <is>
          <t>7. Rows turn amber when In Progress, green when Resolved and grey when Closed. Past due dates show in red while a snag is still open.</t>
        </is>
      </c>
    </row>
    <row r="10">
      <c r="A10" t="inlineStr">
        <is>
          <t>8. The Summary sheet counts snags by status, priority and contractor as you work.</t>
        </is>
      </c>
    </row>
    <row r="11">
      <c r="A11" t="inlineStr"/>
    </row>
    <row r="12">
      <c r="A12" t="inlineStr">
        <is>
          <t>The columns match the CSV issue register exported by the Site Audit &amp; Snag List Report Android app,</t>
        </is>
      </c>
    </row>
    <row r="13">
      <c r="A13" t="inlineStr">
        <is>
          <t>which keeps the photos attached to each snag and turns the list into a PDF report:</t>
        </is>
      </c>
    </row>
    <row r="14">
      <c r="A14" t="inlineStr">
        <is>
          <t>https://www.snaglistreport.com/guides/snag-list-excel-template</t>
        </is>
      </c>
    </row>
    <row r="15">
      <c r="A15" t="inlineStr"/>
    </row>
    <row r="16">
      <c r="A16" t="inlineStr">
        <is>
          <t>Free to use, copy and adapt. Published by Blu Mint Digital.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06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44" customWidth="1" min="3" max="3"/>
    <col width="22" customWidth="1" min="4" max="4"/>
    <col width="9" customWidth="1" min="5" max="5"/>
    <col width="16" customWidth="1" min="6" max="6"/>
    <col width="10" customWidth="1" min="7" max="7"/>
    <col width="13" customWidth="1" min="8" max="8"/>
    <col width="16" customWidth="1" min="9" max="9"/>
    <col width="18" customWidth="1" min="10" max="10"/>
    <col width="12" customWidth="1" min="11" max="11"/>
    <col width="12" customWidth="1" min="12" max="12"/>
    <col width="12" customWidth="1" min="13" max="13"/>
    <col width="32" customWidth="1" min="14" max="14"/>
    <col width="14" customWidth="1" min="15" max="15"/>
  </cols>
  <sheetData>
    <row r="1">
      <c r="A1" s="1" t="inlineStr">
        <is>
          <t>Snag list</t>
        </is>
      </c>
    </row>
    <row r="2">
      <c r="A2" s="2" t="inlineStr">
        <is>
          <t>Project or property</t>
        </is>
      </c>
      <c r="C2" s="3" t="n"/>
      <c r="H2" s="2" t="inlineStr">
        <is>
          <t>Inspection date</t>
        </is>
      </c>
      <c r="J2" s="3" t="n"/>
    </row>
    <row r="3">
      <c r="A3" s="2" t="inlineStr">
        <is>
          <t>Address</t>
        </is>
      </c>
      <c r="C3" s="3" t="n"/>
      <c r="H3" s="2" t="inlineStr">
        <is>
          <t>Issued to</t>
        </is>
      </c>
      <c r="J3" s="3" t="n"/>
    </row>
    <row r="4">
      <c r="A4" s="2" t="inlineStr">
        <is>
          <t>Inspected by</t>
        </is>
      </c>
      <c r="C4" s="3" t="n"/>
      <c r="H4" s="2" t="inlineStr">
        <is>
          <t>Revision</t>
        </is>
      </c>
      <c r="J4" s="3" t="n"/>
    </row>
    <row r="6" ht="22" customHeight="1">
      <c r="A6" s="4" t="inlineStr">
        <is>
          <t>No.</t>
        </is>
      </c>
      <c r="B6" s="4" t="inlineStr">
        <is>
          <t>Title</t>
        </is>
      </c>
      <c r="C6" s="4" t="inlineStr">
        <is>
          <t>Description</t>
        </is>
      </c>
      <c r="D6" s="4" t="inlineStr">
        <is>
          <t>Location</t>
        </is>
      </c>
      <c r="E6" s="4" t="inlineStr">
        <is>
          <t>Floor</t>
        </is>
      </c>
      <c r="F6" s="4" t="inlineStr">
        <is>
          <t>Category</t>
        </is>
      </c>
      <c r="G6" s="4" t="inlineStr">
        <is>
          <t>Priority</t>
        </is>
      </c>
      <c r="H6" s="4" t="inlineStr">
        <is>
          <t>Status</t>
        </is>
      </c>
      <c r="I6" s="4" t="inlineStr">
        <is>
          <t>Assigned To</t>
        </is>
      </c>
      <c r="J6" s="4" t="inlineStr">
        <is>
          <t>Contractor</t>
        </is>
      </c>
      <c r="K6" s="4" t="inlineStr">
        <is>
          <t>Due Date</t>
        </is>
      </c>
      <c r="L6" s="4" t="inlineStr">
        <is>
          <t>Created</t>
        </is>
      </c>
      <c r="M6" s="4" t="inlineStr">
        <is>
          <t>Resolved</t>
        </is>
      </c>
      <c r="N6" s="4" t="inlineStr">
        <is>
          <t>Resolution Notes</t>
        </is>
      </c>
      <c r="O6" s="4" t="inlineStr">
        <is>
          <t>Photos</t>
        </is>
      </c>
    </row>
    <row r="7">
      <c r="A7" s="5">
        <f>IF(B7="","",ROW()-6)</f>
        <v/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6" t="n"/>
      <c r="L7" s="6" t="n"/>
      <c r="M7" s="6" t="n"/>
      <c r="N7" s="5" t="n"/>
      <c r="O7" s="5" t="n"/>
    </row>
    <row r="8">
      <c r="A8" s="5">
        <f>IF(B8="","",ROW()-6)</f>
        <v/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6" t="n"/>
      <c r="L8" s="6" t="n"/>
      <c r="M8" s="6" t="n"/>
      <c r="N8" s="5" t="n"/>
      <c r="O8" s="5" t="n"/>
    </row>
    <row r="9">
      <c r="A9" s="5">
        <f>IF(B9="","",ROW()-6)</f>
        <v/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6" t="n"/>
      <c r="L9" s="6" t="n"/>
      <c r="M9" s="6" t="n"/>
      <c r="N9" s="5" t="n"/>
      <c r="O9" s="5" t="n"/>
    </row>
    <row r="10">
      <c r="A10" s="5">
        <f>IF(B10="","",ROW()-6)</f>
        <v/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6" t="n"/>
      <c r="L10" s="6" t="n"/>
      <c r="M10" s="6" t="n"/>
      <c r="N10" s="5" t="n"/>
      <c r="O10" s="5" t="n"/>
    </row>
    <row r="11">
      <c r="A11" s="5">
        <f>IF(B11="","",ROW()-6)</f>
        <v/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6" t="n"/>
      <c r="L11" s="6" t="n"/>
      <c r="M11" s="6" t="n"/>
      <c r="N11" s="5" t="n"/>
      <c r="O11" s="5" t="n"/>
    </row>
    <row r="12">
      <c r="A12" s="5">
        <f>IF(B12="","",ROW()-6)</f>
        <v/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6" t="n"/>
      <c r="L12" s="6" t="n"/>
      <c r="M12" s="6" t="n"/>
      <c r="N12" s="5" t="n"/>
      <c r="O12" s="5" t="n"/>
    </row>
    <row r="13">
      <c r="A13" s="5">
        <f>IF(B13="","",ROW()-6)</f>
        <v/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6" t="n"/>
      <c r="L13" s="6" t="n"/>
      <c r="M13" s="6" t="n"/>
      <c r="N13" s="5" t="n"/>
      <c r="O13" s="5" t="n"/>
    </row>
    <row r="14">
      <c r="A14" s="5">
        <f>IF(B14="","",ROW()-6)</f>
        <v/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6" t="n"/>
      <c r="L14" s="6" t="n"/>
      <c r="M14" s="6" t="n"/>
      <c r="N14" s="5" t="n"/>
      <c r="O14" s="5" t="n"/>
    </row>
    <row r="15">
      <c r="A15" s="5">
        <f>IF(B15="","",ROW()-6)</f>
        <v/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6" t="n"/>
      <c r="L15" s="6" t="n"/>
      <c r="M15" s="6" t="n"/>
      <c r="N15" s="5" t="n"/>
      <c r="O15" s="5" t="n"/>
    </row>
    <row r="16">
      <c r="A16" s="5">
        <f>IF(B16="","",ROW()-6)</f>
        <v/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6" t="n"/>
      <c r="L16" s="6" t="n"/>
      <c r="M16" s="6" t="n"/>
      <c r="N16" s="5" t="n"/>
      <c r="O16" s="5" t="n"/>
    </row>
    <row r="17">
      <c r="A17" s="5">
        <f>IF(B17="","",ROW()-6)</f>
        <v/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6" t="n"/>
      <c r="L17" s="6" t="n"/>
      <c r="M17" s="6" t="n"/>
      <c r="N17" s="5" t="n"/>
      <c r="O17" s="5" t="n"/>
    </row>
    <row r="18">
      <c r="A18" s="5">
        <f>IF(B18="","",ROW()-6)</f>
        <v/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6" t="n"/>
      <c r="L18" s="6" t="n"/>
      <c r="M18" s="6" t="n"/>
      <c r="N18" s="5" t="n"/>
      <c r="O18" s="5" t="n"/>
    </row>
    <row r="19">
      <c r="A19" s="5">
        <f>IF(B19="","",ROW()-6)</f>
        <v/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6" t="n"/>
      <c r="L19" s="6" t="n"/>
      <c r="M19" s="6" t="n"/>
      <c r="N19" s="5" t="n"/>
      <c r="O19" s="5" t="n"/>
    </row>
    <row r="20">
      <c r="A20" s="5">
        <f>IF(B20="","",ROW()-6)</f>
        <v/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6" t="n"/>
      <c r="L20" s="6" t="n"/>
      <c r="M20" s="6" t="n"/>
      <c r="N20" s="5" t="n"/>
      <c r="O20" s="5" t="n"/>
    </row>
    <row r="21">
      <c r="A21" s="5">
        <f>IF(B21="","",ROW()-6)</f>
        <v/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6" t="n"/>
      <c r="L21" s="6" t="n"/>
      <c r="M21" s="6" t="n"/>
      <c r="N21" s="5" t="n"/>
      <c r="O21" s="5" t="n"/>
    </row>
    <row r="22">
      <c r="A22" s="5">
        <f>IF(B22="","",ROW()-6)</f>
        <v/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6" t="n"/>
      <c r="L22" s="6" t="n"/>
      <c r="M22" s="6" t="n"/>
      <c r="N22" s="5" t="n"/>
      <c r="O22" s="5" t="n"/>
    </row>
    <row r="23">
      <c r="A23" s="5">
        <f>IF(B23="","",ROW()-6)</f>
        <v/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6" t="n"/>
      <c r="L23" s="6" t="n"/>
      <c r="M23" s="6" t="n"/>
      <c r="N23" s="5" t="n"/>
      <c r="O23" s="5" t="n"/>
    </row>
    <row r="24">
      <c r="A24" s="5">
        <f>IF(B24="","",ROW()-6)</f>
        <v/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6" t="n"/>
      <c r="L24" s="6" t="n"/>
      <c r="M24" s="6" t="n"/>
      <c r="N24" s="5" t="n"/>
      <c r="O24" s="5" t="n"/>
    </row>
    <row r="25">
      <c r="A25" s="5">
        <f>IF(B25="","",ROW()-6)</f>
        <v/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6" t="n"/>
      <c r="L25" s="6" t="n"/>
      <c r="M25" s="6" t="n"/>
      <c r="N25" s="5" t="n"/>
      <c r="O25" s="5" t="n"/>
    </row>
    <row r="26">
      <c r="A26" s="5">
        <f>IF(B26="","",ROW()-6)</f>
        <v/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6" t="n"/>
      <c r="L26" s="6" t="n"/>
      <c r="M26" s="6" t="n"/>
      <c r="N26" s="5" t="n"/>
      <c r="O26" s="5" t="n"/>
    </row>
    <row r="27">
      <c r="A27" s="5">
        <f>IF(B27="","",ROW()-6)</f>
        <v/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6" t="n"/>
      <c r="L27" s="6" t="n"/>
      <c r="M27" s="6" t="n"/>
      <c r="N27" s="5" t="n"/>
      <c r="O27" s="5" t="n"/>
    </row>
    <row r="28">
      <c r="A28" s="5">
        <f>IF(B28="","",ROW()-6)</f>
        <v/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6" t="n"/>
      <c r="L28" s="6" t="n"/>
      <c r="M28" s="6" t="n"/>
      <c r="N28" s="5" t="n"/>
      <c r="O28" s="5" t="n"/>
    </row>
    <row r="29">
      <c r="A29" s="5">
        <f>IF(B29="","",ROW()-6)</f>
        <v/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6" t="n"/>
      <c r="L29" s="6" t="n"/>
      <c r="M29" s="6" t="n"/>
      <c r="N29" s="5" t="n"/>
      <c r="O29" s="5" t="n"/>
    </row>
    <row r="30">
      <c r="A30" s="5">
        <f>IF(B30="","",ROW()-6)</f>
        <v/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6" t="n"/>
      <c r="L30" s="6" t="n"/>
      <c r="M30" s="6" t="n"/>
      <c r="N30" s="5" t="n"/>
      <c r="O30" s="5" t="n"/>
    </row>
    <row r="31">
      <c r="A31" s="5">
        <f>IF(B31="","",ROW()-6)</f>
        <v/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6" t="n"/>
      <c r="L31" s="6" t="n"/>
      <c r="M31" s="6" t="n"/>
      <c r="N31" s="5" t="n"/>
      <c r="O31" s="5" t="n"/>
    </row>
    <row r="32">
      <c r="A32" s="5">
        <f>IF(B32="","",ROW()-6)</f>
        <v/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6" t="n"/>
      <c r="L32" s="6" t="n"/>
      <c r="M32" s="6" t="n"/>
      <c r="N32" s="5" t="n"/>
      <c r="O32" s="5" t="n"/>
    </row>
    <row r="33">
      <c r="A33" s="5">
        <f>IF(B33="","",ROW()-6)</f>
        <v/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6" t="n"/>
      <c r="L33" s="6" t="n"/>
      <c r="M33" s="6" t="n"/>
      <c r="N33" s="5" t="n"/>
      <c r="O33" s="5" t="n"/>
    </row>
    <row r="34">
      <c r="A34" s="5">
        <f>IF(B34="","",ROW()-6)</f>
        <v/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6" t="n"/>
      <c r="L34" s="6" t="n"/>
      <c r="M34" s="6" t="n"/>
      <c r="N34" s="5" t="n"/>
      <c r="O34" s="5" t="n"/>
    </row>
    <row r="35">
      <c r="A35" s="5">
        <f>IF(B35="","",ROW()-6)</f>
        <v/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6" t="n"/>
      <c r="L35" s="6" t="n"/>
      <c r="M35" s="6" t="n"/>
      <c r="N35" s="5" t="n"/>
      <c r="O35" s="5" t="n"/>
    </row>
    <row r="36">
      <c r="A36" s="5">
        <f>IF(B36="","",ROW()-6)</f>
        <v/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6" t="n"/>
      <c r="L36" s="6" t="n"/>
      <c r="M36" s="6" t="n"/>
      <c r="N36" s="5" t="n"/>
      <c r="O36" s="5" t="n"/>
    </row>
    <row r="37">
      <c r="A37" s="5">
        <f>IF(B37="","",ROW()-6)</f>
        <v/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6" t="n"/>
      <c r="L37" s="6" t="n"/>
      <c r="M37" s="6" t="n"/>
      <c r="N37" s="5" t="n"/>
      <c r="O37" s="5" t="n"/>
    </row>
    <row r="38">
      <c r="A38" s="5">
        <f>IF(B38="","",ROW()-6)</f>
        <v/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6" t="n"/>
      <c r="L38" s="6" t="n"/>
      <c r="M38" s="6" t="n"/>
      <c r="N38" s="5" t="n"/>
      <c r="O38" s="5" t="n"/>
    </row>
    <row r="39">
      <c r="A39" s="5">
        <f>IF(B39="","",ROW()-6)</f>
        <v/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6" t="n"/>
      <c r="L39" s="6" t="n"/>
      <c r="M39" s="6" t="n"/>
      <c r="N39" s="5" t="n"/>
      <c r="O39" s="5" t="n"/>
    </row>
    <row r="40">
      <c r="A40" s="5">
        <f>IF(B40="","",ROW()-6)</f>
        <v/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6" t="n"/>
      <c r="L40" s="6" t="n"/>
      <c r="M40" s="6" t="n"/>
      <c r="N40" s="5" t="n"/>
      <c r="O40" s="5" t="n"/>
    </row>
    <row r="41">
      <c r="A41" s="5">
        <f>IF(B41="","",ROW()-6)</f>
        <v/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6" t="n"/>
      <c r="L41" s="6" t="n"/>
      <c r="M41" s="6" t="n"/>
      <c r="N41" s="5" t="n"/>
      <c r="O41" s="5" t="n"/>
    </row>
    <row r="42">
      <c r="A42" s="5">
        <f>IF(B42="","",ROW()-6)</f>
        <v/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6" t="n"/>
      <c r="L42" s="6" t="n"/>
      <c r="M42" s="6" t="n"/>
      <c r="N42" s="5" t="n"/>
      <c r="O42" s="5" t="n"/>
    </row>
    <row r="43">
      <c r="A43" s="5">
        <f>IF(B43="","",ROW()-6)</f>
        <v/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6" t="n"/>
      <c r="L43" s="6" t="n"/>
      <c r="M43" s="6" t="n"/>
      <c r="N43" s="5" t="n"/>
      <c r="O43" s="5" t="n"/>
    </row>
    <row r="44">
      <c r="A44" s="5">
        <f>IF(B44="","",ROW()-6)</f>
        <v/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6" t="n"/>
      <c r="L44" s="6" t="n"/>
      <c r="M44" s="6" t="n"/>
      <c r="N44" s="5" t="n"/>
      <c r="O44" s="5" t="n"/>
    </row>
    <row r="45">
      <c r="A45" s="5">
        <f>IF(B45="","",ROW()-6)</f>
        <v/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6" t="n"/>
      <c r="L45" s="6" t="n"/>
      <c r="M45" s="6" t="n"/>
      <c r="N45" s="5" t="n"/>
      <c r="O45" s="5" t="n"/>
    </row>
    <row r="46">
      <c r="A46" s="5">
        <f>IF(B46="","",ROW()-6)</f>
        <v/>
      </c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6" t="n"/>
      <c r="L46" s="6" t="n"/>
      <c r="M46" s="6" t="n"/>
      <c r="N46" s="5" t="n"/>
      <c r="O46" s="5" t="n"/>
    </row>
    <row r="47">
      <c r="A47" s="5">
        <f>IF(B47="","",ROW()-6)</f>
        <v/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6" t="n"/>
      <c r="L47" s="6" t="n"/>
      <c r="M47" s="6" t="n"/>
      <c r="N47" s="5" t="n"/>
      <c r="O47" s="5" t="n"/>
    </row>
    <row r="48">
      <c r="A48" s="5">
        <f>IF(B48="","",ROW()-6)</f>
        <v/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6" t="n"/>
      <c r="L48" s="6" t="n"/>
      <c r="M48" s="6" t="n"/>
      <c r="N48" s="5" t="n"/>
      <c r="O48" s="5" t="n"/>
    </row>
    <row r="49">
      <c r="A49" s="5">
        <f>IF(B49="","",ROW()-6)</f>
        <v/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6" t="n"/>
      <c r="L49" s="6" t="n"/>
      <c r="M49" s="6" t="n"/>
      <c r="N49" s="5" t="n"/>
      <c r="O49" s="5" t="n"/>
    </row>
    <row r="50">
      <c r="A50" s="5">
        <f>IF(B50="","",ROW()-6)</f>
        <v/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6" t="n"/>
      <c r="L50" s="6" t="n"/>
      <c r="M50" s="6" t="n"/>
      <c r="N50" s="5" t="n"/>
      <c r="O50" s="5" t="n"/>
    </row>
    <row r="51">
      <c r="A51" s="5">
        <f>IF(B51="","",ROW()-6)</f>
        <v/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6" t="n"/>
      <c r="L51" s="6" t="n"/>
      <c r="M51" s="6" t="n"/>
      <c r="N51" s="5" t="n"/>
      <c r="O51" s="5" t="n"/>
    </row>
    <row r="52">
      <c r="A52" s="5">
        <f>IF(B52="","",ROW()-6)</f>
        <v/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6" t="n"/>
      <c r="L52" s="6" t="n"/>
      <c r="M52" s="6" t="n"/>
      <c r="N52" s="5" t="n"/>
      <c r="O52" s="5" t="n"/>
    </row>
    <row r="53">
      <c r="A53" s="5">
        <f>IF(B53="","",ROW()-6)</f>
        <v/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6" t="n"/>
      <c r="L53" s="6" t="n"/>
      <c r="M53" s="6" t="n"/>
      <c r="N53" s="5" t="n"/>
      <c r="O53" s="5" t="n"/>
    </row>
    <row r="54">
      <c r="A54" s="5">
        <f>IF(B54="","",ROW()-6)</f>
        <v/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6" t="n"/>
      <c r="L54" s="6" t="n"/>
      <c r="M54" s="6" t="n"/>
      <c r="N54" s="5" t="n"/>
      <c r="O54" s="5" t="n"/>
    </row>
    <row r="55">
      <c r="A55" s="5">
        <f>IF(B55="","",ROW()-6)</f>
        <v/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6" t="n"/>
      <c r="L55" s="6" t="n"/>
      <c r="M55" s="6" t="n"/>
      <c r="N55" s="5" t="n"/>
      <c r="O55" s="5" t="n"/>
    </row>
    <row r="56">
      <c r="A56" s="5">
        <f>IF(B56="","",ROW()-6)</f>
        <v/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6" t="n"/>
      <c r="L56" s="6" t="n"/>
      <c r="M56" s="6" t="n"/>
      <c r="N56" s="5" t="n"/>
      <c r="O56" s="5" t="n"/>
    </row>
    <row r="57">
      <c r="A57" s="5">
        <f>IF(B57="","",ROW()-6)</f>
        <v/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6" t="n"/>
      <c r="L57" s="6" t="n"/>
      <c r="M57" s="6" t="n"/>
      <c r="N57" s="5" t="n"/>
      <c r="O57" s="5" t="n"/>
    </row>
    <row r="58">
      <c r="A58" s="5">
        <f>IF(B58="","",ROW()-6)</f>
        <v/>
      </c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6" t="n"/>
      <c r="L58" s="6" t="n"/>
      <c r="M58" s="6" t="n"/>
      <c r="N58" s="5" t="n"/>
      <c r="O58" s="5" t="n"/>
    </row>
    <row r="59">
      <c r="A59" s="5">
        <f>IF(B59="","",ROW()-6)</f>
        <v/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6" t="n"/>
      <c r="L59" s="6" t="n"/>
      <c r="M59" s="6" t="n"/>
      <c r="N59" s="5" t="n"/>
      <c r="O59" s="5" t="n"/>
    </row>
    <row r="60">
      <c r="A60" s="5">
        <f>IF(B60="","",ROW()-6)</f>
        <v/>
      </c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6" t="n"/>
      <c r="L60" s="6" t="n"/>
      <c r="M60" s="6" t="n"/>
      <c r="N60" s="5" t="n"/>
      <c r="O60" s="5" t="n"/>
    </row>
    <row r="61">
      <c r="A61" s="5">
        <f>IF(B61="","",ROW()-6)</f>
        <v/>
      </c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6" t="n"/>
      <c r="L61" s="6" t="n"/>
      <c r="M61" s="6" t="n"/>
      <c r="N61" s="5" t="n"/>
      <c r="O61" s="5" t="n"/>
    </row>
    <row r="62">
      <c r="A62" s="5">
        <f>IF(B62="","",ROW()-6)</f>
        <v/>
      </c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6" t="n"/>
      <c r="L62" s="6" t="n"/>
      <c r="M62" s="6" t="n"/>
      <c r="N62" s="5" t="n"/>
      <c r="O62" s="5" t="n"/>
    </row>
    <row r="63">
      <c r="A63" s="5">
        <f>IF(B63="","",ROW()-6)</f>
        <v/>
      </c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6" t="n"/>
      <c r="L63" s="6" t="n"/>
      <c r="M63" s="6" t="n"/>
      <c r="N63" s="5" t="n"/>
      <c r="O63" s="5" t="n"/>
    </row>
    <row r="64">
      <c r="A64" s="5">
        <f>IF(B64="","",ROW()-6)</f>
        <v/>
      </c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6" t="n"/>
      <c r="L64" s="6" t="n"/>
      <c r="M64" s="6" t="n"/>
      <c r="N64" s="5" t="n"/>
      <c r="O64" s="5" t="n"/>
    </row>
    <row r="65">
      <c r="A65" s="5">
        <f>IF(B65="","",ROW()-6)</f>
        <v/>
      </c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6" t="n"/>
      <c r="L65" s="6" t="n"/>
      <c r="M65" s="6" t="n"/>
      <c r="N65" s="5" t="n"/>
      <c r="O65" s="5" t="n"/>
    </row>
    <row r="66">
      <c r="A66" s="5">
        <f>IF(B66="","",ROW()-6)</f>
        <v/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6" t="n"/>
      <c r="L66" s="6" t="n"/>
      <c r="M66" s="6" t="n"/>
      <c r="N66" s="5" t="n"/>
      <c r="O66" s="5" t="n"/>
    </row>
    <row r="67">
      <c r="A67" s="5">
        <f>IF(B67="","",ROW()-6)</f>
        <v/>
      </c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6" t="n"/>
      <c r="L67" s="6" t="n"/>
      <c r="M67" s="6" t="n"/>
      <c r="N67" s="5" t="n"/>
      <c r="O67" s="5" t="n"/>
    </row>
    <row r="68">
      <c r="A68" s="5">
        <f>IF(B68="","",ROW()-6)</f>
        <v/>
      </c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6" t="n"/>
      <c r="L68" s="6" t="n"/>
      <c r="M68" s="6" t="n"/>
      <c r="N68" s="5" t="n"/>
      <c r="O68" s="5" t="n"/>
    </row>
    <row r="69">
      <c r="A69" s="5">
        <f>IF(B69="","",ROW()-6)</f>
        <v/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6" t="n"/>
      <c r="L69" s="6" t="n"/>
      <c r="M69" s="6" t="n"/>
      <c r="N69" s="5" t="n"/>
      <c r="O69" s="5" t="n"/>
    </row>
    <row r="70">
      <c r="A70" s="5">
        <f>IF(B70="","",ROW()-6)</f>
        <v/>
      </c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6" t="n"/>
      <c r="L70" s="6" t="n"/>
      <c r="M70" s="6" t="n"/>
      <c r="N70" s="5" t="n"/>
      <c r="O70" s="5" t="n"/>
    </row>
    <row r="71">
      <c r="A71" s="5">
        <f>IF(B71="","",ROW()-6)</f>
        <v/>
      </c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6" t="n"/>
      <c r="L71" s="6" t="n"/>
      <c r="M71" s="6" t="n"/>
      <c r="N71" s="5" t="n"/>
      <c r="O71" s="5" t="n"/>
    </row>
    <row r="72">
      <c r="A72" s="5">
        <f>IF(B72="","",ROW()-6)</f>
        <v/>
      </c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6" t="n"/>
      <c r="L72" s="6" t="n"/>
      <c r="M72" s="6" t="n"/>
      <c r="N72" s="5" t="n"/>
      <c r="O72" s="5" t="n"/>
    </row>
    <row r="73">
      <c r="A73" s="5">
        <f>IF(B73="","",ROW()-6)</f>
        <v/>
      </c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6" t="n"/>
      <c r="L73" s="6" t="n"/>
      <c r="M73" s="6" t="n"/>
      <c r="N73" s="5" t="n"/>
      <c r="O73" s="5" t="n"/>
    </row>
    <row r="74">
      <c r="A74" s="5">
        <f>IF(B74="","",ROW()-6)</f>
        <v/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6" t="n"/>
      <c r="L74" s="6" t="n"/>
      <c r="M74" s="6" t="n"/>
      <c r="N74" s="5" t="n"/>
      <c r="O74" s="5" t="n"/>
    </row>
    <row r="75">
      <c r="A75" s="5">
        <f>IF(B75="","",ROW()-6)</f>
        <v/>
      </c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6" t="n"/>
      <c r="L75" s="6" t="n"/>
      <c r="M75" s="6" t="n"/>
      <c r="N75" s="5" t="n"/>
      <c r="O75" s="5" t="n"/>
    </row>
    <row r="76">
      <c r="A76" s="5">
        <f>IF(B76="","",ROW()-6)</f>
        <v/>
      </c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6" t="n"/>
      <c r="L76" s="6" t="n"/>
      <c r="M76" s="6" t="n"/>
      <c r="N76" s="5" t="n"/>
      <c r="O76" s="5" t="n"/>
    </row>
    <row r="77">
      <c r="A77" s="5">
        <f>IF(B77="","",ROW()-6)</f>
        <v/>
      </c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6" t="n"/>
      <c r="L77" s="6" t="n"/>
      <c r="M77" s="6" t="n"/>
      <c r="N77" s="5" t="n"/>
      <c r="O77" s="5" t="n"/>
    </row>
    <row r="78">
      <c r="A78" s="5">
        <f>IF(B78="","",ROW()-6)</f>
        <v/>
      </c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6" t="n"/>
      <c r="L78" s="6" t="n"/>
      <c r="M78" s="6" t="n"/>
      <c r="N78" s="5" t="n"/>
      <c r="O78" s="5" t="n"/>
    </row>
    <row r="79">
      <c r="A79" s="5">
        <f>IF(B79="","",ROW()-6)</f>
        <v/>
      </c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6" t="n"/>
      <c r="L79" s="6" t="n"/>
      <c r="M79" s="6" t="n"/>
      <c r="N79" s="5" t="n"/>
      <c r="O79" s="5" t="n"/>
    </row>
    <row r="80">
      <c r="A80" s="5">
        <f>IF(B80="","",ROW()-6)</f>
        <v/>
      </c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6" t="n"/>
      <c r="L80" s="6" t="n"/>
      <c r="M80" s="6" t="n"/>
      <c r="N80" s="5" t="n"/>
      <c r="O80" s="5" t="n"/>
    </row>
    <row r="81">
      <c r="A81" s="5">
        <f>IF(B81="","",ROW()-6)</f>
        <v/>
      </c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6" t="n"/>
      <c r="L81" s="6" t="n"/>
      <c r="M81" s="6" t="n"/>
      <c r="N81" s="5" t="n"/>
      <c r="O81" s="5" t="n"/>
    </row>
    <row r="82">
      <c r="A82" s="5">
        <f>IF(B82="","",ROW()-6)</f>
        <v/>
      </c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6" t="n"/>
      <c r="L82" s="6" t="n"/>
      <c r="M82" s="6" t="n"/>
      <c r="N82" s="5" t="n"/>
      <c r="O82" s="5" t="n"/>
    </row>
    <row r="83">
      <c r="A83" s="5">
        <f>IF(B83="","",ROW()-6)</f>
        <v/>
      </c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6" t="n"/>
      <c r="L83" s="6" t="n"/>
      <c r="M83" s="6" t="n"/>
      <c r="N83" s="5" t="n"/>
      <c r="O83" s="5" t="n"/>
    </row>
    <row r="84">
      <c r="A84" s="5">
        <f>IF(B84="","",ROW()-6)</f>
        <v/>
      </c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6" t="n"/>
      <c r="L84" s="6" t="n"/>
      <c r="M84" s="6" t="n"/>
      <c r="N84" s="5" t="n"/>
      <c r="O84" s="5" t="n"/>
    </row>
    <row r="85">
      <c r="A85" s="5">
        <f>IF(B85="","",ROW()-6)</f>
        <v/>
      </c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6" t="n"/>
      <c r="L85" s="6" t="n"/>
      <c r="M85" s="6" t="n"/>
      <c r="N85" s="5" t="n"/>
      <c r="O85" s="5" t="n"/>
    </row>
    <row r="86">
      <c r="A86" s="5">
        <f>IF(B86="","",ROW()-6)</f>
        <v/>
      </c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6" t="n"/>
      <c r="L86" s="6" t="n"/>
      <c r="M86" s="6" t="n"/>
      <c r="N86" s="5" t="n"/>
      <c r="O86" s="5" t="n"/>
    </row>
    <row r="87">
      <c r="A87" s="5">
        <f>IF(B87="","",ROW()-6)</f>
        <v/>
      </c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6" t="n"/>
      <c r="L87" s="6" t="n"/>
      <c r="M87" s="6" t="n"/>
      <c r="N87" s="5" t="n"/>
      <c r="O87" s="5" t="n"/>
    </row>
    <row r="88">
      <c r="A88" s="5">
        <f>IF(B88="","",ROW()-6)</f>
        <v/>
      </c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6" t="n"/>
      <c r="L88" s="6" t="n"/>
      <c r="M88" s="6" t="n"/>
      <c r="N88" s="5" t="n"/>
      <c r="O88" s="5" t="n"/>
    </row>
    <row r="89">
      <c r="A89" s="5">
        <f>IF(B89="","",ROW()-6)</f>
        <v/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6" t="n"/>
      <c r="L89" s="6" t="n"/>
      <c r="M89" s="6" t="n"/>
      <c r="N89" s="5" t="n"/>
      <c r="O89" s="5" t="n"/>
    </row>
    <row r="90">
      <c r="A90" s="5">
        <f>IF(B90="","",ROW()-6)</f>
        <v/>
      </c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6" t="n"/>
      <c r="L90" s="6" t="n"/>
      <c r="M90" s="6" t="n"/>
      <c r="N90" s="5" t="n"/>
      <c r="O90" s="5" t="n"/>
    </row>
    <row r="91">
      <c r="A91" s="5">
        <f>IF(B91="","",ROW()-6)</f>
        <v/>
      </c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6" t="n"/>
      <c r="L91" s="6" t="n"/>
      <c r="M91" s="6" t="n"/>
      <c r="N91" s="5" t="n"/>
      <c r="O91" s="5" t="n"/>
    </row>
    <row r="92">
      <c r="A92" s="5">
        <f>IF(B92="","",ROW()-6)</f>
        <v/>
      </c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6" t="n"/>
      <c r="L92" s="6" t="n"/>
      <c r="M92" s="6" t="n"/>
      <c r="N92" s="5" t="n"/>
      <c r="O92" s="5" t="n"/>
    </row>
    <row r="93">
      <c r="A93" s="5">
        <f>IF(B93="","",ROW()-6)</f>
        <v/>
      </c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6" t="n"/>
      <c r="L93" s="6" t="n"/>
      <c r="M93" s="6" t="n"/>
      <c r="N93" s="5" t="n"/>
      <c r="O93" s="5" t="n"/>
    </row>
    <row r="94">
      <c r="A94" s="5">
        <f>IF(B94="","",ROW()-6)</f>
        <v/>
      </c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6" t="n"/>
      <c r="L94" s="6" t="n"/>
      <c r="M94" s="6" t="n"/>
      <c r="N94" s="5" t="n"/>
      <c r="O94" s="5" t="n"/>
    </row>
    <row r="95">
      <c r="A95" s="5">
        <f>IF(B95="","",ROW()-6)</f>
        <v/>
      </c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6" t="n"/>
      <c r="L95" s="6" t="n"/>
      <c r="M95" s="6" t="n"/>
      <c r="N95" s="5" t="n"/>
      <c r="O95" s="5" t="n"/>
    </row>
    <row r="96">
      <c r="A96" s="5">
        <f>IF(B96="","",ROW()-6)</f>
        <v/>
      </c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6" t="n"/>
      <c r="L96" s="6" t="n"/>
      <c r="M96" s="6" t="n"/>
      <c r="N96" s="5" t="n"/>
      <c r="O96" s="5" t="n"/>
    </row>
    <row r="97">
      <c r="A97" s="5">
        <f>IF(B97="","",ROW()-6)</f>
        <v/>
      </c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6" t="n"/>
      <c r="L97" s="6" t="n"/>
      <c r="M97" s="6" t="n"/>
      <c r="N97" s="5" t="n"/>
      <c r="O97" s="5" t="n"/>
    </row>
    <row r="98">
      <c r="A98" s="5">
        <f>IF(B98="","",ROW()-6)</f>
        <v/>
      </c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6" t="n"/>
      <c r="L98" s="6" t="n"/>
      <c r="M98" s="6" t="n"/>
      <c r="N98" s="5" t="n"/>
      <c r="O98" s="5" t="n"/>
    </row>
    <row r="99">
      <c r="A99" s="5">
        <f>IF(B99="","",ROW()-6)</f>
        <v/>
      </c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6" t="n"/>
      <c r="L99" s="6" t="n"/>
      <c r="M99" s="6" t="n"/>
      <c r="N99" s="5" t="n"/>
      <c r="O99" s="5" t="n"/>
    </row>
    <row r="100">
      <c r="A100" s="5">
        <f>IF(B100="","",ROW()-6)</f>
        <v/>
      </c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6" t="n"/>
      <c r="L100" s="6" t="n"/>
      <c r="M100" s="6" t="n"/>
      <c r="N100" s="5" t="n"/>
      <c r="O100" s="5" t="n"/>
    </row>
    <row r="101">
      <c r="A101" s="5">
        <f>IF(B101="","",ROW()-6)</f>
        <v/>
      </c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6" t="n"/>
      <c r="L101" s="6" t="n"/>
      <c r="M101" s="6" t="n"/>
      <c r="N101" s="5" t="n"/>
      <c r="O101" s="5" t="n"/>
    </row>
    <row r="102">
      <c r="A102" s="5">
        <f>IF(B102="","",ROW()-6)</f>
        <v/>
      </c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6" t="n"/>
      <c r="L102" s="6" t="n"/>
      <c r="M102" s="6" t="n"/>
      <c r="N102" s="5" t="n"/>
      <c r="O102" s="5" t="n"/>
    </row>
    <row r="103">
      <c r="A103" s="5">
        <f>IF(B103="","",ROW()-6)</f>
        <v/>
      </c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6" t="n"/>
      <c r="L103" s="6" t="n"/>
      <c r="M103" s="6" t="n"/>
      <c r="N103" s="5" t="n"/>
      <c r="O103" s="5" t="n"/>
    </row>
    <row r="104">
      <c r="A104" s="5">
        <f>IF(B104="","",ROW()-6)</f>
        <v/>
      </c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6" t="n"/>
      <c r="L104" s="6" t="n"/>
      <c r="M104" s="6" t="n"/>
      <c r="N104" s="5" t="n"/>
      <c r="O104" s="5" t="n"/>
    </row>
    <row r="105">
      <c r="A105" s="5">
        <f>IF(B105="","",ROW()-6)</f>
        <v/>
      </c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6" t="n"/>
      <c r="L105" s="6" t="n"/>
      <c r="M105" s="6" t="n"/>
      <c r="N105" s="5" t="n"/>
      <c r="O105" s="5" t="n"/>
    </row>
    <row r="106">
      <c r="A106" s="5">
        <f>IF(B106="","",ROW()-6)</f>
        <v/>
      </c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6" t="n"/>
      <c r="L106" s="6" t="n"/>
      <c r="M106" s="6" t="n"/>
      <c r="N106" s="5" t="n"/>
      <c r="O106" s="5" t="n"/>
    </row>
    <row r="107">
      <c r="A107" s="5">
        <f>IF(B107="","",ROW()-6)</f>
        <v/>
      </c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6" t="n"/>
      <c r="L107" s="6" t="n"/>
      <c r="M107" s="6" t="n"/>
      <c r="N107" s="5" t="n"/>
      <c r="O107" s="5" t="n"/>
    </row>
    <row r="108">
      <c r="A108" s="5">
        <f>IF(B108="","",ROW()-6)</f>
        <v/>
      </c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6" t="n"/>
      <c r="L108" s="6" t="n"/>
      <c r="M108" s="6" t="n"/>
      <c r="N108" s="5" t="n"/>
      <c r="O108" s="5" t="n"/>
    </row>
    <row r="109">
      <c r="A109" s="5">
        <f>IF(B109="","",ROW()-6)</f>
        <v/>
      </c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6" t="n"/>
      <c r="L109" s="6" t="n"/>
      <c r="M109" s="6" t="n"/>
      <c r="N109" s="5" t="n"/>
      <c r="O109" s="5" t="n"/>
    </row>
    <row r="110">
      <c r="A110" s="5">
        <f>IF(B110="","",ROW()-6)</f>
        <v/>
      </c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6" t="n"/>
      <c r="L110" s="6" t="n"/>
      <c r="M110" s="6" t="n"/>
      <c r="N110" s="5" t="n"/>
      <c r="O110" s="5" t="n"/>
    </row>
    <row r="111">
      <c r="A111" s="5">
        <f>IF(B111="","",ROW()-6)</f>
        <v/>
      </c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6" t="n"/>
      <c r="L111" s="6" t="n"/>
      <c r="M111" s="6" t="n"/>
      <c r="N111" s="5" t="n"/>
      <c r="O111" s="5" t="n"/>
    </row>
    <row r="112">
      <c r="A112" s="5">
        <f>IF(B112="","",ROW()-6)</f>
        <v/>
      </c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6" t="n"/>
      <c r="L112" s="6" t="n"/>
      <c r="M112" s="6" t="n"/>
      <c r="N112" s="5" t="n"/>
      <c r="O112" s="5" t="n"/>
    </row>
    <row r="113">
      <c r="A113" s="5">
        <f>IF(B113="","",ROW()-6)</f>
        <v/>
      </c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6" t="n"/>
      <c r="L113" s="6" t="n"/>
      <c r="M113" s="6" t="n"/>
      <c r="N113" s="5" t="n"/>
      <c r="O113" s="5" t="n"/>
    </row>
    <row r="114">
      <c r="A114" s="5">
        <f>IF(B114="","",ROW()-6)</f>
        <v/>
      </c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6" t="n"/>
      <c r="L114" s="6" t="n"/>
      <c r="M114" s="6" t="n"/>
      <c r="N114" s="5" t="n"/>
      <c r="O114" s="5" t="n"/>
    </row>
    <row r="115">
      <c r="A115" s="5">
        <f>IF(B115="","",ROW()-6)</f>
        <v/>
      </c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6" t="n"/>
      <c r="L115" s="6" t="n"/>
      <c r="M115" s="6" t="n"/>
      <c r="N115" s="5" t="n"/>
      <c r="O115" s="5" t="n"/>
    </row>
    <row r="116">
      <c r="A116" s="5">
        <f>IF(B116="","",ROW()-6)</f>
        <v/>
      </c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6" t="n"/>
      <c r="L116" s="6" t="n"/>
      <c r="M116" s="6" t="n"/>
      <c r="N116" s="5" t="n"/>
      <c r="O116" s="5" t="n"/>
    </row>
    <row r="117">
      <c r="A117" s="5">
        <f>IF(B117="","",ROW()-6)</f>
        <v/>
      </c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6" t="n"/>
      <c r="L117" s="6" t="n"/>
      <c r="M117" s="6" t="n"/>
      <c r="N117" s="5" t="n"/>
      <c r="O117" s="5" t="n"/>
    </row>
    <row r="118">
      <c r="A118" s="5">
        <f>IF(B118="","",ROW()-6)</f>
        <v/>
      </c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6" t="n"/>
      <c r="L118" s="6" t="n"/>
      <c r="M118" s="6" t="n"/>
      <c r="N118" s="5" t="n"/>
      <c r="O118" s="5" t="n"/>
    </row>
    <row r="119">
      <c r="A119" s="5">
        <f>IF(B119="","",ROW()-6)</f>
        <v/>
      </c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6" t="n"/>
      <c r="L119" s="6" t="n"/>
      <c r="M119" s="6" t="n"/>
      <c r="N119" s="5" t="n"/>
      <c r="O119" s="5" t="n"/>
    </row>
    <row r="120">
      <c r="A120" s="5">
        <f>IF(B120="","",ROW()-6)</f>
        <v/>
      </c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6" t="n"/>
      <c r="L120" s="6" t="n"/>
      <c r="M120" s="6" t="n"/>
      <c r="N120" s="5" t="n"/>
      <c r="O120" s="5" t="n"/>
    </row>
    <row r="121">
      <c r="A121" s="5">
        <f>IF(B121="","",ROW()-6)</f>
        <v/>
      </c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6" t="n"/>
      <c r="L121" s="6" t="n"/>
      <c r="M121" s="6" t="n"/>
      <c r="N121" s="5" t="n"/>
      <c r="O121" s="5" t="n"/>
    </row>
    <row r="122">
      <c r="A122" s="5">
        <f>IF(B122="","",ROW()-6)</f>
        <v/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6" t="n"/>
      <c r="L122" s="6" t="n"/>
      <c r="M122" s="6" t="n"/>
      <c r="N122" s="5" t="n"/>
      <c r="O122" s="5" t="n"/>
    </row>
    <row r="123">
      <c r="A123" s="5">
        <f>IF(B123="","",ROW()-6)</f>
        <v/>
      </c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6" t="n"/>
      <c r="L123" s="6" t="n"/>
      <c r="M123" s="6" t="n"/>
      <c r="N123" s="5" t="n"/>
      <c r="O123" s="5" t="n"/>
    </row>
    <row r="124">
      <c r="A124" s="5">
        <f>IF(B124="","",ROW()-6)</f>
        <v/>
      </c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6" t="n"/>
      <c r="L124" s="6" t="n"/>
      <c r="M124" s="6" t="n"/>
      <c r="N124" s="5" t="n"/>
      <c r="O124" s="5" t="n"/>
    </row>
    <row r="125">
      <c r="A125" s="5">
        <f>IF(B125="","",ROW()-6)</f>
        <v/>
      </c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6" t="n"/>
      <c r="L125" s="6" t="n"/>
      <c r="M125" s="6" t="n"/>
      <c r="N125" s="5" t="n"/>
      <c r="O125" s="5" t="n"/>
    </row>
    <row r="126">
      <c r="A126" s="5">
        <f>IF(B126="","",ROW()-6)</f>
        <v/>
      </c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6" t="n"/>
      <c r="L126" s="6" t="n"/>
      <c r="M126" s="6" t="n"/>
      <c r="N126" s="5" t="n"/>
      <c r="O126" s="5" t="n"/>
    </row>
    <row r="127">
      <c r="A127" s="5">
        <f>IF(B127="","",ROW()-6)</f>
        <v/>
      </c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6" t="n"/>
      <c r="L127" s="6" t="n"/>
      <c r="M127" s="6" t="n"/>
      <c r="N127" s="5" t="n"/>
      <c r="O127" s="5" t="n"/>
    </row>
    <row r="128">
      <c r="A128" s="5">
        <f>IF(B128="","",ROW()-6)</f>
        <v/>
      </c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6" t="n"/>
      <c r="L128" s="6" t="n"/>
      <c r="M128" s="6" t="n"/>
      <c r="N128" s="5" t="n"/>
      <c r="O128" s="5" t="n"/>
    </row>
    <row r="129">
      <c r="A129" s="5">
        <f>IF(B129="","",ROW()-6)</f>
        <v/>
      </c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6" t="n"/>
      <c r="L129" s="6" t="n"/>
      <c r="M129" s="6" t="n"/>
      <c r="N129" s="5" t="n"/>
      <c r="O129" s="5" t="n"/>
    </row>
    <row r="130">
      <c r="A130" s="5">
        <f>IF(B130="","",ROW()-6)</f>
        <v/>
      </c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6" t="n"/>
      <c r="L130" s="6" t="n"/>
      <c r="M130" s="6" t="n"/>
      <c r="N130" s="5" t="n"/>
      <c r="O130" s="5" t="n"/>
    </row>
    <row r="131">
      <c r="A131" s="5">
        <f>IF(B131="","",ROW()-6)</f>
        <v/>
      </c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6" t="n"/>
      <c r="L131" s="6" t="n"/>
      <c r="M131" s="6" t="n"/>
      <c r="N131" s="5" t="n"/>
      <c r="O131" s="5" t="n"/>
    </row>
    <row r="132">
      <c r="A132" s="5">
        <f>IF(B132="","",ROW()-6)</f>
        <v/>
      </c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6" t="n"/>
      <c r="L132" s="6" t="n"/>
      <c r="M132" s="6" t="n"/>
      <c r="N132" s="5" t="n"/>
      <c r="O132" s="5" t="n"/>
    </row>
    <row r="133">
      <c r="A133" s="5">
        <f>IF(B133="","",ROW()-6)</f>
        <v/>
      </c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6" t="n"/>
      <c r="L133" s="6" t="n"/>
      <c r="M133" s="6" t="n"/>
      <c r="N133" s="5" t="n"/>
      <c r="O133" s="5" t="n"/>
    </row>
    <row r="134">
      <c r="A134" s="5">
        <f>IF(B134="","",ROW()-6)</f>
        <v/>
      </c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6" t="n"/>
      <c r="L134" s="6" t="n"/>
      <c r="M134" s="6" t="n"/>
      <c r="N134" s="5" t="n"/>
      <c r="O134" s="5" t="n"/>
    </row>
    <row r="135">
      <c r="A135" s="5">
        <f>IF(B135="","",ROW()-6)</f>
        <v/>
      </c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6" t="n"/>
      <c r="L135" s="6" t="n"/>
      <c r="M135" s="6" t="n"/>
      <c r="N135" s="5" t="n"/>
      <c r="O135" s="5" t="n"/>
    </row>
    <row r="136">
      <c r="A136" s="5">
        <f>IF(B136="","",ROW()-6)</f>
        <v/>
      </c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6" t="n"/>
      <c r="L136" s="6" t="n"/>
      <c r="M136" s="6" t="n"/>
      <c r="N136" s="5" t="n"/>
      <c r="O136" s="5" t="n"/>
    </row>
    <row r="137">
      <c r="A137" s="5">
        <f>IF(B137="","",ROW()-6)</f>
        <v/>
      </c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6" t="n"/>
      <c r="L137" s="6" t="n"/>
      <c r="M137" s="6" t="n"/>
      <c r="N137" s="5" t="n"/>
      <c r="O137" s="5" t="n"/>
    </row>
    <row r="138">
      <c r="A138" s="5">
        <f>IF(B138="","",ROW()-6)</f>
        <v/>
      </c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6" t="n"/>
      <c r="L138" s="6" t="n"/>
      <c r="M138" s="6" t="n"/>
      <c r="N138" s="5" t="n"/>
      <c r="O138" s="5" t="n"/>
    </row>
    <row r="139">
      <c r="A139" s="5">
        <f>IF(B139="","",ROW()-6)</f>
        <v/>
      </c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6" t="n"/>
      <c r="L139" s="6" t="n"/>
      <c r="M139" s="6" t="n"/>
      <c r="N139" s="5" t="n"/>
      <c r="O139" s="5" t="n"/>
    </row>
    <row r="140">
      <c r="A140" s="5">
        <f>IF(B140="","",ROW()-6)</f>
        <v/>
      </c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6" t="n"/>
      <c r="L140" s="6" t="n"/>
      <c r="M140" s="6" t="n"/>
      <c r="N140" s="5" t="n"/>
      <c r="O140" s="5" t="n"/>
    </row>
    <row r="141">
      <c r="A141" s="5">
        <f>IF(B141="","",ROW()-6)</f>
        <v/>
      </c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6" t="n"/>
      <c r="L141" s="6" t="n"/>
      <c r="M141" s="6" t="n"/>
      <c r="N141" s="5" t="n"/>
      <c r="O141" s="5" t="n"/>
    </row>
    <row r="142">
      <c r="A142" s="5">
        <f>IF(B142="","",ROW()-6)</f>
        <v/>
      </c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6" t="n"/>
      <c r="L142" s="6" t="n"/>
      <c r="M142" s="6" t="n"/>
      <c r="N142" s="5" t="n"/>
      <c r="O142" s="5" t="n"/>
    </row>
    <row r="143">
      <c r="A143" s="5">
        <f>IF(B143="","",ROW()-6)</f>
        <v/>
      </c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6" t="n"/>
      <c r="L143" s="6" t="n"/>
      <c r="M143" s="6" t="n"/>
      <c r="N143" s="5" t="n"/>
      <c r="O143" s="5" t="n"/>
    </row>
    <row r="144">
      <c r="A144" s="5">
        <f>IF(B144="","",ROW()-6)</f>
        <v/>
      </c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6" t="n"/>
      <c r="L144" s="6" t="n"/>
      <c r="M144" s="6" t="n"/>
      <c r="N144" s="5" t="n"/>
      <c r="O144" s="5" t="n"/>
    </row>
    <row r="145">
      <c r="A145" s="5">
        <f>IF(B145="","",ROW()-6)</f>
        <v/>
      </c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6" t="n"/>
      <c r="L145" s="6" t="n"/>
      <c r="M145" s="6" t="n"/>
      <c r="N145" s="5" t="n"/>
      <c r="O145" s="5" t="n"/>
    </row>
    <row r="146">
      <c r="A146" s="5">
        <f>IF(B146="","",ROW()-6)</f>
        <v/>
      </c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6" t="n"/>
      <c r="L146" s="6" t="n"/>
      <c r="M146" s="6" t="n"/>
      <c r="N146" s="5" t="n"/>
      <c r="O146" s="5" t="n"/>
    </row>
    <row r="147">
      <c r="A147" s="5">
        <f>IF(B147="","",ROW()-6)</f>
        <v/>
      </c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6" t="n"/>
      <c r="L147" s="6" t="n"/>
      <c r="M147" s="6" t="n"/>
      <c r="N147" s="5" t="n"/>
      <c r="O147" s="5" t="n"/>
    </row>
    <row r="148">
      <c r="A148" s="5">
        <f>IF(B148="","",ROW()-6)</f>
        <v/>
      </c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6" t="n"/>
      <c r="L148" s="6" t="n"/>
      <c r="M148" s="6" t="n"/>
      <c r="N148" s="5" t="n"/>
      <c r="O148" s="5" t="n"/>
    </row>
    <row r="149">
      <c r="A149" s="5">
        <f>IF(B149="","",ROW()-6)</f>
        <v/>
      </c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6" t="n"/>
      <c r="L149" s="6" t="n"/>
      <c r="M149" s="6" t="n"/>
      <c r="N149" s="5" t="n"/>
      <c r="O149" s="5" t="n"/>
    </row>
    <row r="150">
      <c r="A150" s="5">
        <f>IF(B150="","",ROW()-6)</f>
        <v/>
      </c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6" t="n"/>
      <c r="L150" s="6" t="n"/>
      <c r="M150" s="6" t="n"/>
      <c r="N150" s="5" t="n"/>
      <c r="O150" s="5" t="n"/>
    </row>
    <row r="151">
      <c r="A151" s="5">
        <f>IF(B151="","",ROW()-6)</f>
        <v/>
      </c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6" t="n"/>
      <c r="L151" s="6" t="n"/>
      <c r="M151" s="6" t="n"/>
      <c r="N151" s="5" t="n"/>
      <c r="O151" s="5" t="n"/>
    </row>
    <row r="152">
      <c r="A152" s="5">
        <f>IF(B152="","",ROW()-6)</f>
        <v/>
      </c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6" t="n"/>
      <c r="L152" s="6" t="n"/>
      <c r="M152" s="6" t="n"/>
      <c r="N152" s="5" t="n"/>
      <c r="O152" s="5" t="n"/>
    </row>
    <row r="153">
      <c r="A153" s="5">
        <f>IF(B153="","",ROW()-6)</f>
        <v/>
      </c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6" t="n"/>
      <c r="L153" s="6" t="n"/>
      <c r="M153" s="6" t="n"/>
      <c r="N153" s="5" t="n"/>
      <c r="O153" s="5" t="n"/>
    </row>
    <row r="154">
      <c r="A154" s="5">
        <f>IF(B154="","",ROW()-6)</f>
        <v/>
      </c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6" t="n"/>
      <c r="L154" s="6" t="n"/>
      <c r="M154" s="6" t="n"/>
      <c r="N154" s="5" t="n"/>
      <c r="O154" s="5" t="n"/>
    </row>
    <row r="155">
      <c r="A155" s="5">
        <f>IF(B155="","",ROW()-6)</f>
        <v/>
      </c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6" t="n"/>
      <c r="L155" s="6" t="n"/>
      <c r="M155" s="6" t="n"/>
      <c r="N155" s="5" t="n"/>
      <c r="O155" s="5" t="n"/>
    </row>
    <row r="156">
      <c r="A156" s="5">
        <f>IF(B156="","",ROW()-6)</f>
        <v/>
      </c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6" t="n"/>
      <c r="L156" s="6" t="n"/>
      <c r="M156" s="6" t="n"/>
      <c r="N156" s="5" t="n"/>
      <c r="O156" s="5" t="n"/>
    </row>
    <row r="157">
      <c r="A157" s="5">
        <f>IF(B157="","",ROW()-6)</f>
        <v/>
      </c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6" t="n"/>
      <c r="L157" s="6" t="n"/>
      <c r="M157" s="6" t="n"/>
      <c r="N157" s="5" t="n"/>
      <c r="O157" s="5" t="n"/>
    </row>
    <row r="158">
      <c r="A158" s="5">
        <f>IF(B158="","",ROW()-6)</f>
        <v/>
      </c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6" t="n"/>
      <c r="L158" s="6" t="n"/>
      <c r="M158" s="6" t="n"/>
      <c r="N158" s="5" t="n"/>
      <c r="O158" s="5" t="n"/>
    </row>
    <row r="159">
      <c r="A159" s="5">
        <f>IF(B159="","",ROW()-6)</f>
        <v/>
      </c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6" t="n"/>
      <c r="L159" s="6" t="n"/>
      <c r="M159" s="6" t="n"/>
      <c r="N159" s="5" t="n"/>
      <c r="O159" s="5" t="n"/>
    </row>
    <row r="160">
      <c r="A160" s="5">
        <f>IF(B160="","",ROW()-6)</f>
        <v/>
      </c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6" t="n"/>
      <c r="L160" s="6" t="n"/>
      <c r="M160" s="6" t="n"/>
      <c r="N160" s="5" t="n"/>
      <c r="O160" s="5" t="n"/>
    </row>
    <row r="161">
      <c r="A161" s="5">
        <f>IF(B161="","",ROW()-6)</f>
        <v/>
      </c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6" t="n"/>
      <c r="L161" s="6" t="n"/>
      <c r="M161" s="6" t="n"/>
      <c r="N161" s="5" t="n"/>
      <c r="O161" s="5" t="n"/>
    </row>
    <row r="162">
      <c r="A162" s="5">
        <f>IF(B162="","",ROW()-6)</f>
        <v/>
      </c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6" t="n"/>
      <c r="L162" s="6" t="n"/>
      <c r="M162" s="6" t="n"/>
      <c r="N162" s="5" t="n"/>
      <c r="O162" s="5" t="n"/>
    </row>
    <row r="163">
      <c r="A163" s="5">
        <f>IF(B163="","",ROW()-6)</f>
        <v/>
      </c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6" t="n"/>
      <c r="L163" s="6" t="n"/>
      <c r="M163" s="6" t="n"/>
      <c r="N163" s="5" t="n"/>
      <c r="O163" s="5" t="n"/>
    </row>
    <row r="164">
      <c r="A164" s="5">
        <f>IF(B164="","",ROW()-6)</f>
        <v/>
      </c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6" t="n"/>
      <c r="L164" s="6" t="n"/>
      <c r="M164" s="6" t="n"/>
      <c r="N164" s="5" t="n"/>
      <c r="O164" s="5" t="n"/>
    </row>
    <row r="165">
      <c r="A165" s="5">
        <f>IF(B165="","",ROW()-6)</f>
        <v/>
      </c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6" t="n"/>
      <c r="L165" s="6" t="n"/>
      <c r="M165" s="6" t="n"/>
      <c r="N165" s="5" t="n"/>
      <c r="O165" s="5" t="n"/>
    </row>
    <row r="166">
      <c r="A166" s="5">
        <f>IF(B166="","",ROW()-6)</f>
        <v/>
      </c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6" t="n"/>
      <c r="L166" s="6" t="n"/>
      <c r="M166" s="6" t="n"/>
      <c r="N166" s="5" t="n"/>
      <c r="O166" s="5" t="n"/>
    </row>
    <row r="167">
      <c r="A167" s="5">
        <f>IF(B167="","",ROW()-6)</f>
        <v/>
      </c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6" t="n"/>
      <c r="L167" s="6" t="n"/>
      <c r="M167" s="6" t="n"/>
      <c r="N167" s="5" t="n"/>
      <c r="O167" s="5" t="n"/>
    </row>
    <row r="168">
      <c r="A168" s="5">
        <f>IF(B168="","",ROW()-6)</f>
        <v/>
      </c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6" t="n"/>
      <c r="L168" s="6" t="n"/>
      <c r="M168" s="6" t="n"/>
      <c r="N168" s="5" t="n"/>
      <c r="O168" s="5" t="n"/>
    </row>
    <row r="169">
      <c r="A169" s="5">
        <f>IF(B169="","",ROW()-6)</f>
        <v/>
      </c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6" t="n"/>
      <c r="L169" s="6" t="n"/>
      <c r="M169" s="6" t="n"/>
      <c r="N169" s="5" t="n"/>
      <c r="O169" s="5" t="n"/>
    </row>
    <row r="170">
      <c r="A170" s="5">
        <f>IF(B170="","",ROW()-6)</f>
        <v/>
      </c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6" t="n"/>
      <c r="L170" s="6" t="n"/>
      <c r="M170" s="6" t="n"/>
      <c r="N170" s="5" t="n"/>
      <c r="O170" s="5" t="n"/>
    </row>
    <row r="171">
      <c r="A171" s="5">
        <f>IF(B171="","",ROW()-6)</f>
        <v/>
      </c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6" t="n"/>
      <c r="L171" s="6" t="n"/>
      <c r="M171" s="6" t="n"/>
      <c r="N171" s="5" t="n"/>
      <c r="O171" s="5" t="n"/>
    </row>
    <row r="172">
      <c r="A172" s="5">
        <f>IF(B172="","",ROW()-6)</f>
        <v/>
      </c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6" t="n"/>
      <c r="L172" s="6" t="n"/>
      <c r="M172" s="6" t="n"/>
      <c r="N172" s="5" t="n"/>
      <c r="O172" s="5" t="n"/>
    </row>
    <row r="173">
      <c r="A173" s="5">
        <f>IF(B173="","",ROW()-6)</f>
        <v/>
      </c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6" t="n"/>
      <c r="L173" s="6" t="n"/>
      <c r="M173" s="6" t="n"/>
      <c r="N173" s="5" t="n"/>
      <c r="O173" s="5" t="n"/>
    </row>
    <row r="174">
      <c r="A174" s="5">
        <f>IF(B174="","",ROW()-6)</f>
        <v/>
      </c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6" t="n"/>
      <c r="L174" s="6" t="n"/>
      <c r="M174" s="6" t="n"/>
      <c r="N174" s="5" t="n"/>
      <c r="O174" s="5" t="n"/>
    </row>
    <row r="175">
      <c r="A175" s="5">
        <f>IF(B175="","",ROW()-6)</f>
        <v/>
      </c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6" t="n"/>
      <c r="L175" s="6" t="n"/>
      <c r="M175" s="6" t="n"/>
      <c r="N175" s="5" t="n"/>
      <c r="O175" s="5" t="n"/>
    </row>
    <row r="176">
      <c r="A176" s="5">
        <f>IF(B176="","",ROW()-6)</f>
        <v/>
      </c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6" t="n"/>
      <c r="L176" s="6" t="n"/>
      <c r="M176" s="6" t="n"/>
      <c r="N176" s="5" t="n"/>
      <c r="O176" s="5" t="n"/>
    </row>
    <row r="177">
      <c r="A177" s="5">
        <f>IF(B177="","",ROW()-6)</f>
        <v/>
      </c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6" t="n"/>
      <c r="L177" s="6" t="n"/>
      <c r="M177" s="6" t="n"/>
      <c r="N177" s="5" t="n"/>
      <c r="O177" s="5" t="n"/>
    </row>
    <row r="178">
      <c r="A178" s="5">
        <f>IF(B178="","",ROW()-6)</f>
        <v/>
      </c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6" t="n"/>
      <c r="L178" s="6" t="n"/>
      <c r="M178" s="6" t="n"/>
      <c r="N178" s="5" t="n"/>
      <c r="O178" s="5" t="n"/>
    </row>
    <row r="179">
      <c r="A179" s="5">
        <f>IF(B179="","",ROW()-6)</f>
        <v/>
      </c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6" t="n"/>
      <c r="L179" s="6" t="n"/>
      <c r="M179" s="6" t="n"/>
      <c r="N179" s="5" t="n"/>
      <c r="O179" s="5" t="n"/>
    </row>
    <row r="180">
      <c r="A180" s="5">
        <f>IF(B180="","",ROW()-6)</f>
        <v/>
      </c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6" t="n"/>
      <c r="L180" s="6" t="n"/>
      <c r="M180" s="6" t="n"/>
      <c r="N180" s="5" t="n"/>
      <c r="O180" s="5" t="n"/>
    </row>
    <row r="181">
      <c r="A181" s="5">
        <f>IF(B181="","",ROW()-6)</f>
        <v/>
      </c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6" t="n"/>
      <c r="L181" s="6" t="n"/>
      <c r="M181" s="6" t="n"/>
      <c r="N181" s="5" t="n"/>
      <c r="O181" s="5" t="n"/>
    </row>
    <row r="182">
      <c r="A182" s="5">
        <f>IF(B182="","",ROW()-6)</f>
        <v/>
      </c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6" t="n"/>
      <c r="L182" s="6" t="n"/>
      <c r="M182" s="6" t="n"/>
      <c r="N182" s="5" t="n"/>
      <c r="O182" s="5" t="n"/>
    </row>
    <row r="183">
      <c r="A183" s="5">
        <f>IF(B183="","",ROW()-6)</f>
        <v/>
      </c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6" t="n"/>
      <c r="L183" s="6" t="n"/>
      <c r="M183" s="6" t="n"/>
      <c r="N183" s="5" t="n"/>
      <c r="O183" s="5" t="n"/>
    </row>
    <row r="184">
      <c r="A184" s="5">
        <f>IF(B184="","",ROW()-6)</f>
        <v/>
      </c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6" t="n"/>
      <c r="L184" s="6" t="n"/>
      <c r="M184" s="6" t="n"/>
      <c r="N184" s="5" t="n"/>
      <c r="O184" s="5" t="n"/>
    </row>
    <row r="185">
      <c r="A185" s="5">
        <f>IF(B185="","",ROW()-6)</f>
        <v/>
      </c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6" t="n"/>
      <c r="L185" s="6" t="n"/>
      <c r="M185" s="6" t="n"/>
      <c r="N185" s="5" t="n"/>
      <c r="O185" s="5" t="n"/>
    </row>
    <row r="186">
      <c r="A186" s="5">
        <f>IF(B186="","",ROW()-6)</f>
        <v/>
      </c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6" t="n"/>
      <c r="L186" s="6" t="n"/>
      <c r="M186" s="6" t="n"/>
      <c r="N186" s="5" t="n"/>
      <c r="O186" s="5" t="n"/>
    </row>
    <row r="187">
      <c r="A187" s="5">
        <f>IF(B187="","",ROW()-6)</f>
        <v/>
      </c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6" t="n"/>
      <c r="L187" s="6" t="n"/>
      <c r="M187" s="6" t="n"/>
      <c r="N187" s="5" t="n"/>
      <c r="O187" s="5" t="n"/>
    </row>
    <row r="188">
      <c r="A188" s="5">
        <f>IF(B188="","",ROW()-6)</f>
        <v/>
      </c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6" t="n"/>
      <c r="L188" s="6" t="n"/>
      <c r="M188" s="6" t="n"/>
      <c r="N188" s="5" t="n"/>
      <c r="O188" s="5" t="n"/>
    </row>
    <row r="189">
      <c r="A189" s="5">
        <f>IF(B189="","",ROW()-6)</f>
        <v/>
      </c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6" t="n"/>
      <c r="L189" s="6" t="n"/>
      <c r="M189" s="6" t="n"/>
      <c r="N189" s="5" t="n"/>
      <c r="O189" s="5" t="n"/>
    </row>
    <row r="190">
      <c r="A190" s="5">
        <f>IF(B190="","",ROW()-6)</f>
        <v/>
      </c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6" t="n"/>
      <c r="L190" s="6" t="n"/>
      <c r="M190" s="6" t="n"/>
      <c r="N190" s="5" t="n"/>
      <c r="O190" s="5" t="n"/>
    </row>
    <row r="191">
      <c r="A191" s="5">
        <f>IF(B191="","",ROW()-6)</f>
        <v/>
      </c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6" t="n"/>
      <c r="L191" s="6" t="n"/>
      <c r="M191" s="6" t="n"/>
      <c r="N191" s="5" t="n"/>
      <c r="O191" s="5" t="n"/>
    </row>
    <row r="192">
      <c r="A192" s="5">
        <f>IF(B192="","",ROW()-6)</f>
        <v/>
      </c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6" t="n"/>
      <c r="L192" s="6" t="n"/>
      <c r="M192" s="6" t="n"/>
      <c r="N192" s="5" t="n"/>
      <c r="O192" s="5" t="n"/>
    </row>
    <row r="193">
      <c r="A193" s="5">
        <f>IF(B193="","",ROW()-6)</f>
        <v/>
      </c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6" t="n"/>
      <c r="L193" s="6" t="n"/>
      <c r="M193" s="6" t="n"/>
      <c r="N193" s="5" t="n"/>
      <c r="O193" s="5" t="n"/>
    </row>
    <row r="194">
      <c r="A194" s="5">
        <f>IF(B194="","",ROW()-6)</f>
        <v/>
      </c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6" t="n"/>
      <c r="L194" s="6" t="n"/>
      <c r="M194" s="6" t="n"/>
      <c r="N194" s="5" t="n"/>
      <c r="O194" s="5" t="n"/>
    </row>
    <row r="195">
      <c r="A195" s="5">
        <f>IF(B195="","",ROW()-6)</f>
        <v/>
      </c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6" t="n"/>
      <c r="L195" s="6" t="n"/>
      <c r="M195" s="6" t="n"/>
      <c r="N195" s="5" t="n"/>
      <c r="O195" s="5" t="n"/>
    </row>
    <row r="196">
      <c r="A196" s="5">
        <f>IF(B196="","",ROW()-6)</f>
        <v/>
      </c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6" t="n"/>
      <c r="L196" s="6" t="n"/>
      <c r="M196" s="6" t="n"/>
      <c r="N196" s="5" t="n"/>
      <c r="O196" s="5" t="n"/>
    </row>
    <row r="197">
      <c r="A197" s="5">
        <f>IF(B197="","",ROW()-6)</f>
        <v/>
      </c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6" t="n"/>
      <c r="L197" s="6" t="n"/>
      <c r="M197" s="6" t="n"/>
      <c r="N197" s="5" t="n"/>
      <c r="O197" s="5" t="n"/>
    </row>
    <row r="198">
      <c r="A198" s="5">
        <f>IF(B198="","",ROW()-6)</f>
        <v/>
      </c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6" t="n"/>
      <c r="L198" s="6" t="n"/>
      <c r="M198" s="6" t="n"/>
      <c r="N198" s="5" t="n"/>
      <c r="O198" s="5" t="n"/>
    </row>
    <row r="199">
      <c r="A199" s="5">
        <f>IF(B199="","",ROW()-6)</f>
        <v/>
      </c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6" t="n"/>
      <c r="L199" s="6" t="n"/>
      <c r="M199" s="6" t="n"/>
      <c r="N199" s="5" t="n"/>
      <c r="O199" s="5" t="n"/>
    </row>
    <row r="200">
      <c r="A200" s="5">
        <f>IF(B200="","",ROW()-6)</f>
        <v/>
      </c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6" t="n"/>
      <c r="L200" s="6" t="n"/>
      <c r="M200" s="6" t="n"/>
      <c r="N200" s="5" t="n"/>
      <c r="O200" s="5" t="n"/>
    </row>
    <row r="201">
      <c r="A201" s="5">
        <f>IF(B201="","",ROW()-6)</f>
        <v/>
      </c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6" t="n"/>
      <c r="L201" s="6" t="n"/>
      <c r="M201" s="6" t="n"/>
      <c r="N201" s="5" t="n"/>
      <c r="O201" s="5" t="n"/>
    </row>
    <row r="202">
      <c r="A202" s="5">
        <f>IF(B202="","",ROW()-6)</f>
        <v/>
      </c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6" t="n"/>
      <c r="L202" s="6" t="n"/>
      <c r="M202" s="6" t="n"/>
      <c r="N202" s="5" t="n"/>
      <c r="O202" s="5" t="n"/>
    </row>
    <row r="203">
      <c r="A203" s="5">
        <f>IF(B203="","",ROW()-6)</f>
        <v/>
      </c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6" t="n"/>
      <c r="L203" s="6" t="n"/>
      <c r="M203" s="6" t="n"/>
      <c r="N203" s="5" t="n"/>
      <c r="O203" s="5" t="n"/>
    </row>
    <row r="204">
      <c r="A204" s="5">
        <f>IF(B204="","",ROW()-6)</f>
        <v/>
      </c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6" t="n"/>
      <c r="L204" s="6" t="n"/>
      <c r="M204" s="6" t="n"/>
      <c r="N204" s="5" t="n"/>
      <c r="O204" s="5" t="n"/>
    </row>
    <row r="205">
      <c r="A205" s="5">
        <f>IF(B205="","",ROW()-6)</f>
        <v/>
      </c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6" t="n"/>
      <c r="L205" s="6" t="n"/>
      <c r="M205" s="6" t="n"/>
      <c r="N205" s="5" t="n"/>
      <c r="O205" s="5" t="n"/>
    </row>
    <row r="206">
      <c r="A206" s="5">
        <f>IF(B206="","",ROW()-6)</f>
        <v/>
      </c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6" t="n"/>
      <c r="L206" s="6" t="n"/>
      <c r="M206" s="6" t="n"/>
      <c r="N206" s="5" t="n"/>
      <c r="O206" s="5" t="n"/>
    </row>
    <row r="207">
      <c r="A207" s="5">
        <f>IF(B207="","",ROW()-6)</f>
        <v/>
      </c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6" t="n"/>
      <c r="L207" s="6" t="n"/>
      <c r="M207" s="6" t="n"/>
      <c r="N207" s="5" t="n"/>
      <c r="O207" s="5" t="n"/>
    </row>
    <row r="208">
      <c r="A208" s="5">
        <f>IF(B208="","",ROW()-6)</f>
        <v/>
      </c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6" t="n"/>
      <c r="L208" s="6" t="n"/>
      <c r="M208" s="6" t="n"/>
      <c r="N208" s="5" t="n"/>
      <c r="O208" s="5" t="n"/>
    </row>
    <row r="209">
      <c r="A209" s="5">
        <f>IF(B209="","",ROW()-6)</f>
        <v/>
      </c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6" t="n"/>
      <c r="L209" s="6" t="n"/>
      <c r="M209" s="6" t="n"/>
      <c r="N209" s="5" t="n"/>
      <c r="O209" s="5" t="n"/>
    </row>
    <row r="210">
      <c r="A210" s="5">
        <f>IF(B210="","",ROW()-6)</f>
        <v/>
      </c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6" t="n"/>
      <c r="L210" s="6" t="n"/>
      <c r="M210" s="6" t="n"/>
      <c r="N210" s="5" t="n"/>
      <c r="O210" s="5" t="n"/>
    </row>
    <row r="211">
      <c r="A211" s="5">
        <f>IF(B211="","",ROW()-6)</f>
        <v/>
      </c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6" t="n"/>
      <c r="L211" s="6" t="n"/>
      <c r="M211" s="6" t="n"/>
      <c r="N211" s="5" t="n"/>
      <c r="O211" s="5" t="n"/>
    </row>
    <row r="212">
      <c r="A212" s="5">
        <f>IF(B212="","",ROW()-6)</f>
        <v/>
      </c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6" t="n"/>
      <c r="L212" s="6" t="n"/>
      <c r="M212" s="6" t="n"/>
      <c r="N212" s="5" t="n"/>
      <c r="O212" s="5" t="n"/>
    </row>
    <row r="213">
      <c r="A213" s="5">
        <f>IF(B213="","",ROW()-6)</f>
        <v/>
      </c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6" t="n"/>
      <c r="L213" s="6" t="n"/>
      <c r="M213" s="6" t="n"/>
      <c r="N213" s="5" t="n"/>
      <c r="O213" s="5" t="n"/>
    </row>
    <row r="214">
      <c r="A214" s="5">
        <f>IF(B214="","",ROW()-6)</f>
        <v/>
      </c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6" t="n"/>
      <c r="L214" s="6" t="n"/>
      <c r="M214" s="6" t="n"/>
      <c r="N214" s="5" t="n"/>
      <c r="O214" s="5" t="n"/>
    </row>
    <row r="215">
      <c r="A215" s="5">
        <f>IF(B215="","",ROW()-6)</f>
        <v/>
      </c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6" t="n"/>
      <c r="L215" s="6" t="n"/>
      <c r="M215" s="6" t="n"/>
      <c r="N215" s="5" t="n"/>
      <c r="O215" s="5" t="n"/>
    </row>
    <row r="216">
      <c r="A216" s="5">
        <f>IF(B216="","",ROW()-6)</f>
        <v/>
      </c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6" t="n"/>
      <c r="L216" s="6" t="n"/>
      <c r="M216" s="6" t="n"/>
      <c r="N216" s="5" t="n"/>
      <c r="O216" s="5" t="n"/>
    </row>
    <row r="217">
      <c r="A217" s="5">
        <f>IF(B217="","",ROW()-6)</f>
        <v/>
      </c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6" t="n"/>
      <c r="L217" s="6" t="n"/>
      <c r="M217" s="6" t="n"/>
      <c r="N217" s="5" t="n"/>
      <c r="O217" s="5" t="n"/>
    </row>
    <row r="218">
      <c r="A218" s="5">
        <f>IF(B218="","",ROW()-6)</f>
        <v/>
      </c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6" t="n"/>
      <c r="L218" s="6" t="n"/>
      <c r="M218" s="6" t="n"/>
      <c r="N218" s="5" t="n"/>
      <c r="O218" s="5" t="n"/>
    </row>
    <row r="219">
      <c r="A219" s="5">
        <f>IF(B219="","",ROW()-6)</f>
        <v/>
      </c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6" t="n"/>
      <c r="L219" s="6" t="n"/>
      <c r="M219" s="6" t="n"/>
      <c r="N219" s="5" t="n"/>
      <c r="O219" s="5" t="n"/>
    </row>
    <row r="220">
      <c r="A220" s="5">
        <f>IF(B220="","",ROW()-6)</f>
        <v/>
      </c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6" t="n"/>
      <c r="L220" s="6" t="n"/>
      <c r="M220" s="6" t="n"/>
      <c r="N220" s="5" t="n"/>
      <c r="O220" s="5" t="n"/>
    </row>
    <row r="221">
      <c r="A221" s="5">
        <f>IF(B221="","",ROW()-6)</f>
        <v/>
      </c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6" t="n"/>
      <c r="L221" s="6" t="n"/>
      <c r="M221" s="6" t="n"/>
      <c r="N221" s="5" t="n"/>
      <c r="O221" s="5" t="n"/>
    </row>
    <row r="222">
      <c r="A222" s="5">
        <f>IF(B222="","",ROW()-6)</f>
        <v/>
      </c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6" t="n"/>
      <c r="L222" s="6" t="n"/>
      <c r="M222" s="6" t="n"/>
      <c r="N222" s="5" t="n"/>
      <c r="O222" s="5" t="n"/>
    </row>
    <row r="223">
      <c r="A223" s="5">
        <f>IF(B223="","",ROW()-6)</f>
        <v/>
      </c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6" t="n"/>
      <c r="L223" s="6" t="n"/>
      <c r="M223" s="6" t="n"/>
      <c r="N223" s="5" t="n"/>
      <c r="O223" s="5" t="n"/>
    </row>
    <row r="224">
      <c r="A224" s="5">
        <f>IF(B224="","",ROW()-6)</f>
        <v/>
      </c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6" t="n"/>
      <c r="L224" s="6" t="n"/>
      <c r="M224" s="6" t="n"/>
      <c r="N224" s="5" t="n"/>
      <c r="O224" s="5" t="n"/>
    </row>
    <row r="225">
      <c r="A225" s="5">
        <f>IF(B225="","",ROW()-6)</f>
        <v/>
      </c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6" t="n"/>
      <c r="L225" s="6" t="n"/>
      <c r="M225" s="6" t="n"/>
      <c r="N225" s="5" t="n"/>
      <c r="O225" s="5" t="n"/>
    </row>
    <row r="226">
      <c r="A226" s="5">
        <f>IF(B226="","",ROW()-6)</f>
        <v/>
      </c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6" t="n"/>
      <c r="L226" s="6" t="n"/>
      <c r="M226" s="6" t="n"/>
      <c r="N226" s="5" t="n"/>
      <c r="O226" s="5" t="n"/>
    </row>
    <row r="227">
      <c r="A227" s="5">
        <f>IF(B227="","",ROW()-6)</f>
        <v/>
      </c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6" t="n"/>
      <c r="L227" s="6" t="n"/>
      <c r="M227" s="6" t="n"/>
      <c r="N227" s="5" t="n"/>
      <c r="O227" s="5" t="n"/>
    </row>
    <row r="228">
      <c r="A228" s="5">
        <f>IF(B228="","",ROW()-6)</f>
        <v/>
      </c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6" t="n"/>
      <c r="L228" s="6" t="n"/>
      <c r="M228" s="6" t="n"/>
      <c r="N228" s="5" t="n"/>
      <c r="O228" s="5" t="n"/>
    </row>
    <row r="229">
      <c r="A229" s="5">
        <f>IF(B229="","",ROW()-6)</f>
        <v/>
      </c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6" t="n"/>
      <c r="L229" s="6" t="n"/>
      <c r="M229" s="6" t="n"/>
      <c r="N229" s="5" t="n"/>
      <c r="O229" s="5" t="n"/>
    </row>
    <row r="230">
      <c r="A230" s="5">
        <f>IF(B230="","",ROW()-6)</f>
        <v/>
      </c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6" t="n"/>
      <c r="L230" s="6" t="n"/>
      <c r="M230" s="6" t="n"/>
      <c r="N230" s="5" t="n"/>
      <c r="O230" s="5" t="n"/>
    </row>
    <row r="231">
      <c r="A231" s="5">
        <f>IF(B231="","",ROW()-6)</f>
        <v/>
      </c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6" t="n"/>
      <c r="L231" s="6" t="n"/>
      <c r="M231" s="6" t="n"/>
      <c r="N231" s="5" t="n"/>
      <c r="O231" s="5" t="n"/>
    </row>
    <row r="232">
      <c r="A232" s="5">
        <f>IF(B232="","",ROW()-6)</f>
        <v/>
      </c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6" t="n"/>
      <c r="L232" s="6" t="n"/>
      <c r="M232" s="6" t="n"/>
      <c r="N232" s="5" t="n"/>
      <c r="O232" s="5" t="n"/>
    </row>
    <row r="233">
      <c r="A233" s="5">
        <f>IF(B233="","",ROW()-6)</f>
        <v/>
      </c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6" t="n"/>
      <c r="L233" s="6" t="n"/>
      <c r="M233" s="6" t="n"/>
      <c r="N233" s="5" t="n"/>
      <c r="O233" s="5" t="n"/>
    </row>
    <row r="234">
      <c r="A234" s="5">
        <f>IF(B234="","",ROW()-6)</f>
        <v/>
      </c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6" t="n"/>
      <c r="L234" s="6" t="n"/>
      <c r="M234" s="6" t="n"/>
      <c r="N234" s="5" t="n"/>
      <c r="O234" s="5" t="n"/>
    </row>
    <row r="235">
      <c r="A235" s="5">
        <f>IF(B235="","",ROW()-6)</f>
        <v/>
      </c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6" t="n"/>
      <c r="L235" s="6" t="n"/>
      <c r="M235" s="6" t="n"/>
      <c r="N235" s="5" t="n"/>
      <c r="O235" s="5" t="n"/>
    </row>
    <row r="236">
      <c r="A236" s="5">
        <f>IF(B236="","",ROW()-6)</f>
        <v/>
      </c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6" t="n"/>
      <c r="L236" s="6" t="n"/>
      <c r="M236" s="6" t="n"/>
      <c r="N236" s="5" t="n"/>
      <c r="O236" s="5" t="n"/>
    </row>
    <row r="237">
      <c r="A237" s="5">
        <f>IF(B237="","",ROW()-6)</f>
        <v/>
      </c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6" t="n"/>
      <c r="L237" s="6" t="n"/>
      <c r="M237" s="6" t="n"/>
      <c r="N237" s="5" t="n"/>
      <c r="O237" s="5" t="n"/>
    </row>
    <row r="238">
      <c r="A238" s="5">
        <f>IF(B238="","",ROW()-6)</f>
        <v/>
      </c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6" t="n"/>
      <c r="L238" s="6" t="n"/>
      <c r="M238" s="6" t="n"/>
      <c r="N238" s="5" t="n"/>
      <c r="O238" s="5" t="n"/>
    </row>
    <row r="239">
      <c r="A239" s="5">
        <f>IF(B239="","",ROW()-6)</f>
        <v/>
      </c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6" t="n"/>
      <c r="L239" s="6" t="n"/>
      <c r="M239" s="6" t="n"/>
      <c r="N239" s="5" t="n"/>
      <c r="O239" s="5" t="n"/>
    </row>
    <row r="240">
      <c r="A240" s="5">
        <f>IF(B240="","",ROW()-6)</f>
        <v/>
      </c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6" t="n"/>
      <c r="L240" s="6" t="n"/>
      <c r="M240" s="6" t="n"/>
      <c r="N240" s="5" t="n"/>
      <c r="O240" s="5" t="n"/>
    </row>
    <row r="241">
      <c r="A241" s="5">
        <f>IF(B241="","",ROW()-6)</f>
        <v/>
      </c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6" t="n"/>
      <c r="L241" s="6" t="n"/>
      <c r="M241" s="6" t="n"/>
      <c r="N241" s="5" t="n"/>
      <c r="O241" s="5" t="n"/>
    </row>
    <row r="242">
      <c r="A242" s="5">
        <f>IF(B242="","",ROW()-6)</f>
        <v/>
      </c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6" t="n"/>
      <c r="L242" s="6" t="n"/>
      <c r="M242" s="6" t="n"/>
      <c r="N242" s="5" t="n"/>
      <c r="O242" s="5" t="n"/>
    </row>
    <row r="243">
      <c r="A243" s="5">
        <f>IF(B243="","",ROW()-6)</f>
        <v/>
      </c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6" t="n"/>
      <c r="L243" s="6" t="n"/>
      <c r="M243" s="6" t="n"/>
      <c r="N243" s="5" t="n"/>
      <c r="O243" s="5" t="n"/>
    </row>
    <row r="244">
      <c r="A244" s="5">
        <f>IF(B244="","",ROW()-6)</f>
        <v/>
      </c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6" t="n"/>
      <c r="L244" s="6" t="n"/>
      <c r="M244" s="6" t="n"/>
      <c r="N244" s="5" t="n"/>
      <c r="O244" s="5" t="n"/>
    </row>
    <row r="245">
      <c r="A245" s="5">
        <f>IF(B245="","",ROW()-6)</f>
        <v/>
      </c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6" t="n"/>
      <c r="L245" s="6" t="n"/>
      <c r="M245" s="6" t="n"/>
      <c r="N245" s="5" t="n"/>
      <c r="O245" s="5" t="n"/>
    </row>
    <row r="246">
      <c r="A246" s="5">
        <f>IF(B246="","",ROW()-6)</f>
        <v/>
      </c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6" t="n"/>
      <c r="L246" s="6" t="n"/>
      <c r="M246" s="6" t="n"/>
      <c r="N246" s="5" t="n"/>
      <c r="O246" s="5" t="n"/>
    </row>
    <row r="247">
      <c r="A247" s="5">
        <f>IF(B247="","",ROW()-6)</f>
        <v/>
      </c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6" t="n"/>
      <c r="L247" s="6" t="n"/>
      <c r="M247" s="6" t="n"/>
      <c r="N247" s="5" t="n"/>
      <c r="O247" s="5" t="n"/>
    </row>
    <row r="248">
      <c r="A248" s="5">
        <f>IF(B248="","",ROW()-6)</f>
        <v/>
      </c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6" t="n"/>
      <c r="L248" s="6" t="n"/>
      <c r="M248" s="6" t="n"/>
      <c r="N248" s="5" t="n"/>
      <c r="O248" s="5" t="n"/>
    </row>
    <row r="249">
      <c r="A249" s="5">
        <f>IF(B249="","",ROW()-6)</f>
        <v/>
      </c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6" t="n"/>
      <c r="L249" s="6" t="n"/>
      <c r="M249" s="6" t="n"/>
      <c r="N249" s="5" t="n"/>
      <c r="O249" s="5" t="n"/>
    </row>
    <row r="250">
      <c r="A250" s="5">
        <f>IF(B250="","",ROW()-6)</f>
        <v/>
      </c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6" t="n"/>
      <c r="L250" s="6" t="n"/>
      <c r="M250" s="6" t="n"/>
      <c r="N250" s="5" t="n"/>
      <c r="O250" s="5" t="n"/>
    </row>
    <row r="251">
      <c r="A251" s="5">
        <f>IF(B251="","",ROW()-6)</f>
        <v/>
      </c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6" t="n"/>
      <c r="L251" s="6" t="n"/>
      <c r="M251" s="6" t="n"/>
      <c r="N251" s="5" t="n"/>
      <c r="O251" s="5" t="n"/>
    </row>
    <row r="252">
      <c r="A252" s="5">
        <f>IF(B252="","",ROW()-6)</f>
        <v/>
      </c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6" t="n"/>
      <c r="L252" s="6" t="n"/>
      <c r="M252" s="6" t="n"/>
      <c r="N252" s="5" t="n"/>
      <c r="O252" s="5" t="n"/>
    </row>
    <row r="253">
      <c r="A253" s="5">
        <f>IF(B253="","",ROW()-6)</f>
        <v/>
      </c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6" t="n"/>
      <c r="L253" s="6" t="n"/>
      <c r="M253" s="6" t="n"/>
      <c r="N253" s="5" t="n"/>
      <c r="O253" s="5" t="n"/>
    </row>
    <row r="254">
      <c r="A254" s="5">
        <f>IF(B254="","",ROW()-6)</f>
        <v/>
      </c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6" t="n"/>
      <c r="L254" s="6" t="n"/>
      <c r="M254" s="6" t="n"/>
      <c r="N254" s="5" t="n"/>
      <c r="O254" s="5" t="n"/>
    </row>
    <row r="255">
      <c r="A255" s="5">
        <f>IF(B255="","",ROW()-6)</f>
        <v/>
      </c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6" t="n"/>
      <c r="L255" s="6" t="n"/>
      <c r="M255" s="6" t="n"/>
      <c r="N255" s="5" t="n"/>
      <c r="O255" s="5" t="n"/>
    </row>
    <row r="256">
      <c r="A256" s="5">
        <f>IF(B256="","",ROW()-6)</f>
        <v/>
      </c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6" t="n"/>
      <c r="L256" s="6" t="n"/>
      <c r="M256" s="6" t="n"/>
      <c r="N256" s="5" t="n"/>
      <c r="O256" s="5" t="n"/>
    </row>
    <row r="257">
      <c r="A257" s="5">
        <f>IF(B257="","",ROW()-6)</f>
        <v/>
      </c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6" t="n"/>
      <c r="L257" s="6" t="n"/>
      <c r="M257" s="6" t="n"/>
      <c r="N257" s="5" t="n"/>
      <c r="O257" s="5" t="n"/>
    </row>
    <row r="258">
      <c r="A258" s="5">
        <f>IF(B258="","",ROW()-6)</f>
        <v/>
      </c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6" t="n"/>
      <c r="L258" s="6" t="n"/>
      <c r="M258" s="6" t="n"/>
      <c r="N258" s="5" t="n"/>
      <c r="O258" s="5" t="n"/>
    </row>
    <row r="259">
      <c r="A259" s="5">
        <f>IF(B259="","",ROW()-6)</f>
        <v/>
      </c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6" t="n"/>
      <c r="L259" s="6" t="n"/>
      <c r="M259" s="6" t="n"/>
      <c r="N259" s="5" t="n"/>
      <c r="O259" s="5" t="n"/>
    </row>
    <row r="260">
      <c r="A260" s="5">
        <f>IF(B260="","",ROW()-6)</f>
        <v/>
      </c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6" t="n"/>
      <c r="L260" s="6" t="n"/>
      <c r="M260" s="6" t="n"/>
      <c r="N260" s="5" t="n"/>
      <c r="O260" s="5" t="n"/>
    </row>
    <row r="261">
      <c r="A261" s="5">
        <f>IF(B261="","",ROW()-6)</f>
        <v/>
      </c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6" t="n"/>
      <c r="L261" s="6" t="n"/>
      <c r="M261" s="6" t="n"/>
      <c r="N261" s="5" t="n"/>
      <c r="O261" s="5" t="n"/>
    </row>
    <row r="262">
      <c r="A262" s="5">
        <f>IF(B262="","",ROW()-6)</f>
        <v/>
      </c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6" t="n"/>
      <c r="L262" s="6" t="n"/>
      <c r="M262" s="6" t="n"/>
      <c r="N262" s="5" t="n"/>
      <c r="O262" s="5" t="n"/>
    </row>
    <row r="263">
      <c r="A263" s="5">
        <f>IF(B263="","",ROW()-6)</f>
        <v/>
      </c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6" t="n"/>
      <c r="L263" s="6" t="n"/>
      <c r="M263" s="6" t="n"/>
      <c r="N263" s="5" t="n"/>
      <c r="O263" s="5" t="n"/>
    </row>
    <row r="264">
      <c r="A264" s="5">
        <f>IF(B264="","",ROW()-6)</f>
        <v/>
      </c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6" t="n"/>
      <c r="L264" s="6" t="n"/>
      <c r="M264" s="6" t="n"/>
      <c r="N264" s="5" t="n"/>
      <c r="O264" s="5" t="n"/>
    </row>
    <row r="265">
      <c r="A265" s="5">
        <f>IF(B265="","",ROW()-6)</f>
        <v/>
      </c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6" t="n"/>
      <c r="L265" s="6" t="n"/>
      <c r="M265" s="6" t="n"/>
      <c r="N265" s="5" t="n"/>
      <c r="O265" s="5" t="n"/>
    </row>
    <row r="266">
      <c r="A266" s="5">
        <f>IF(B266="","",ROW()-6)</f>
        <v/>
      </c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6" t="n"/>
      <c r="L266" s="6" t="n"/>
      <c r="M266" s="6" t="n"/>
      <c r="N266" s="5" t="n"/>
      <c r="O266" s="5" t="n"/>
    </row>
    <row r="267">
      <c r="A267" s="5">
        <f>IF(B267="","",ROW()-6)</f>
        <v/>
      </c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6" t="n"/>
      <c r="L267" s="6" t="n"/>
      <c r="M267" s="6" t="n"/>
      <c r="N267" s="5" t="n"/>
      <c r="O267" s="5" t="n"/>
    </row>
    <row r="268">
      <c r="A268" s="5">
        <f>IF(B268="","",ROW()-6)</f>
        <v/>
      </c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6" t="n"/>
      <c r="L268" s="6" t="n"/>
      <c r="M268" s="6" t="n"/>
      <c r="N268" s="5" t="n"/>
      <c r="O268" s="5" t="n"/>
    </row>
    <row r="269">
      <c r="A269" s="5">
        <f>IF(B269="","",ROW()-6)</f>
        <v/>
      </c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6" t="n"/>
      <c r="L269" s="6" t="n"/>
      <c r="M269" s="6" t="n"/>
      <c r="N269" s="5" t="n"/>
      <c r="O269" s="5" t="n"/>
    </row>
    <row r="270">
      <c r="A270" s="5">
        <f>IF(B270="","",ROW()-6)</f>
        <v/>
      </c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6" t="n"/>
      <c r="L270" s="6" t="n"/>
      <c r="M270" s="6" t="n"/>
      <c r="N270" s="5" t="n"/>
      <c r="O270" s="5" t="n"/>
    </row>
    <row r="271">
      <c r="A271" s="5">
        <f>IF(B271="","",ROW()-6)</f>
        <v/>
      </c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6" t="n"/>
      <c r="L271" s="6" t="n"/>
      <c r="M271" s="6" t="n"/>
      <c r="N271" s="5" t="n"/>
      <c r="O271" s="5" t="n"/>
    </row>
    <row r="272">
      <c r="A272" s="5">
        <f>IF(B272="","",ROW()-6)</f>
        <v/>
      </c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6" t="n"/>
      <c r="L272" s="6" t="n"/>
      <c r="M272" s="6" t="n"/>
      <c r="N272" s="5" t="n"/>
      <c r="O272" s="5" t="n"/>
    </row>
    <row r="273">
      <c r="A273" s="5">
        <f>IF(B273="","",ROW()-6)</f>
        <v/>
      </c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6" t="n"/>
      <c r="L273" s="6" t="n"/>
      <c r="M273" s="6" t="n"/>
      <c r="N273" s="5" t="n"/>
      <c r="O273" s="5" t="n"/>
    </row>
    <row r="274">
      <c r="A274" s="5">
        <f>IF(B274="","",ROW()-6)</f>
        <v/>
      </c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6" t="n"/>
      <c r="L274" s="6" t="n"/>
      <c r="M274" s="6" t="n"/>
      <c r="N274" s="5" t="n"/>
      <c r="O274" s="5" t="n"/>
    </row>
    <row r="275">
      <c r="A275" s="5">
        <f>IF(B275="","",ROW()-6)</f>
        <v/>
      </c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6" t="n"/>
      <c r="L275" s="6" t="n"/>
      <c r="M275" s="6" t="n"/>
      <c r="N275" s="5" t="n"/>
      <c r="O275" s="5" t="n"/>
    </row>
    <row r="276">
      <c r="A276" s="5">
        <f>IF(B276="","",ROW()-6)</f>
        <v/>
      </c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6" t="n"/>
      <c r="L276" s="6" t="n"/>
      <c r="M276" s="6" t="n"/>
      <c r="N276" s="5" t="n"/>
      <c r="O276" s="5" t="n"/>
    </row>
    <row r="277">
      <c r="A277" s="5">
        <f>IF(B277="","",ROW()-6)</f>
        <v/>
      </c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6" t="n"/>
      <c r="L277" s="6" t="n"/>
      <c r="M277" s="6" t="n"/>
      <c r="N277" s="5" t="n"/>
      <c r="O277" s="5" t="n"/>
    </row>
    <row r="278">
      <c r="A278" s="5">
        <f>IF(B278="","",ROW()-6)</f>
        <v/>
      </c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6" t="n"/>
      <c r="L278" s="6" t="n"/>
      <c r="M278" s="6" t="n"/>
      <c r="N278" s="5" t="n"/>
      <c r="O278" s="5" t="n"/>
    </row>
    <row r="279">
      <c r="A279" s="5">
        <f>IF(B279="","",ROW()-6)</f>
        <v/>
      </c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6" t="n"/>
      <c r="L279" s="6" t="n"/>
      <c r="M279" s="6" t="n"/>
      <c r="N279" s="5" t="n"/>
      <c r="O279" s="5" t="n"/>
    </row>
    <row r="280">
      <c r="A280" s="5">
        <f>IF(B280="","",ROW()-6)</f>
        <v/>
      </c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6" t="n"/>
      <c r="L280" s="6" t="n"/>
      <c r="M280" s="6" t="n"/>
      <c r="N280" s="5" t="n"/>
      <c r="O280" s="5" t="n"/>
    </row>
    <row r="281">
      <c r="A281" s="5">
        <f>IF(B281="","",ROW()-6)</f>
        <v/>
      </c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6" t="n"/>
      <c r="L281" s="6" t="n"/>
      <c r="M281" s="6" t="n"/>
      <c r="N281" s="5" t="n"/>
      <c r="O281" s="5" t="n"/>
    </row>
    <row r="282">
      <c r="A282" s="5">
        <f>IF(B282="","",ROW()-6)</f>
        <v/>
      </c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6" t="n"/>
      <c r="L282" s="6" t="n"/>
      <c r="M282" s="6" t="n"/>
      <c r="N282" s="5" t="n"/>
      <c r="O282" s="5" t="n"/>
    </row>
    <row r="283">
      <c r="A283" s="5">
        <f>IF(B283="","",ROW()-6)</f>
        <v/>
      </c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6" t="n"/>
      <c r="L283" s="6" t="n"/>
      <c r="M283" s="6" t="n"/>
      <c r="N283" s="5" t="n"/>
      <c r="O283" s="5" t="n"/>
    </row>
    <row r="284">
      <c r="A284" s="5">
        <f>IF(B284="","",ROW()-6)</f>
        <v/>
      </c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6" t="n"/>
      <c r="L284" s="6" t="n"/>
      <c r="M284" s="6" t="n"/>
      <c r="N284" s="5" t="n"/>
      <c r="O284" s="5" t="n"/>
    </row>
    <row r="285">
      <c r="A285" s="5">
        <f>IF(B285="","",ROW()-6)</f>
        <v/>
      </c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6" t="n"/>
      <c r="L285" s="6" t="n"/>
      <c r="M285" s="6" t="n"/>
      <c r="N285" s="5" t="n"/>
      <c r="O285" s="5" t="n"/>
    </row>
    <row r="286">
      <c r="A286" s="5">
        <f>IF(B286="","",ROW()-6)</f>
        <v/>
      </c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6" t="n"/>
      <c r="L286" s="6" t="n"/>
      <c r="M286" s="6" t="n"/>
      <c r="N286" s="5" t="n"/>
      <c r="O286" s="5" t="n"/>
    </row>
    <row r="287">
      <c r="A287" s="5">
        <f>IF(B287="","",ROW()-6)</f>
        <v/>
      </c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6" t="n"/>
      <c r="L287" s="6" t="n"/>
      <c r="M287" s="6" t="n"/>
      <c r="N287" s="5" t="n"/>
      <c r="O287" s="5" t="n"/>
    </row>
    <row r="288">
      <c r="A288" s="5">
        <f>IF(B288="","",ROW()-6)</f>
        <v/>
      </c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6" t="n"/>
      <c r="L288" s="6" t="n"/>
      <c r="M288" s="6" t="n"/>
      <c r="N288" s="5" t="n"/>
      <c r="O288" s="5" t="n"/>
    </row>
    <row r="289">
      <c r="A289" s="5">
        <f>IF(B289="","",ROW()-6)</f>
        <v/>
      </c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6" t="n"/>
      <c r="L289" s="6" t="n"/>
      <c r="M289" s="6" t="n"/>
      <c r="N289" s="5" t="n"/>
      <c r="O289" s="5" t="n"/>
    </row>
    <row r="290">
      <c r="A290" s="5">
        <f>IF(B290="","",ROW()-6)</f>
        <v/>
      </c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6" t="n"/>
      <c r="L290" s="6" t="n"/>
      <c r="M290" s="6" t="n"/>
      <c r="N290" s="5" t="n"/>
      <c r="O290" s="5" t="n"/>
    </row>
    <row r="291">
      <c r="A291" s="5">
        <f>IF(B291="","",ROW()-6)</f>
        <v/>
      </c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6" t="n"/>
      <c r="L291" s="6" t="n"/>
      <c r="M291" s="6" t="n"/>
      <c r="N291" s="5" t="n"/>
      <c r="O291" s="5" t="n"/>
    </row>
    <row r="292">
      <c r="A292" s="5">
        <f>IF(B292="","",ROW()-6)</f>
        <v/>
      </c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6" t="n"/>
      <c r="L292" s="6" t="n"/>
      <c r="M292" s="6" t="n"/>
      <c r="N292" s="5" t="n"/>
      <c r="O292" s="5" t="n"/>
    </row>
    <row r="293">
      <c r="A293" s="5">
        <f>IF(B293="","",ROW()-6)</f>
        <v/>
      </c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6" t="n"/>
      <c r="L293" s="6" t="n"/>
      <c r="M293" s="6" t="n"/>
      <c r="N293" s="5" t="n"/>
      <c r="O293" s="5" t="n"/>
    </row>
    <row r="294">
      <c r="A294" s="5">
        <f>IF(B294="","",ROW()-6)</f>
        <v/>
      </c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6" t="n"/>
      <c r="L294" s="6" t="n"/>
      <c r="M294" s="6" t="n"/>
      <c r="N294" s="5" t="n"/>
      <c r="O294" s="5" t="n"/>
    </row>
    <row r="295">
      <c r="A295" s="5">
        <f>IF(B295="","",ROW()-6)</f>
        <v/>
      </c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6" t="n"/>
      <c r="L295" s="6" t="n"/>
      <c r="M295" s="6" t="n"/>
      <c r="N295" s="5" t="n"/>
      <c r="O295" s="5" t="n"/>
    </row>
    <row r="296">
      <c r="A296" s="5">
        <f>IF(B296="","",ROW()-6)</f>
        <v/>
      </c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6" t="n"/>
      <c r="L296" s="6" t="n"/>
      <c r="M296" s="6" t="n"/>
      <c r="N296" s="5" t="n"/>
      <c r="O296" s="5" t="n"/>
    </row>
    <row r="297">
      <c r="A297" s="5">
        <f>IF(B297="","",ROW()-6)</f>
        <v/>
      </c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6" t="n"/>
      <c r="L297" s="6" t="n"/>
      <c r="M297" s="6" t="n"/>
      <c r="N297" s="5" t="n"/>
      <c r="O297" s="5" t="n"/>
    </row>
    <row r="298">
      <c r="A298" s="5">
        <f>IF(B298="","",ROW()-6)</f>
        <v/>
      </c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6" t="n"/>
      <c r="L298" s="6" t="n"/>
      <c r="M298" s="6" t="n"/>
      <c r="N298" s="5" t="n"/>
      <c r="O298" s="5" t="n"/>
    </row>
    <row r="299">
      <c r="A299" s="5">
        <f>IF(B299="","",ROW()-6)</f>
        <v/>
      </c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6" t="n"/>
      <c r="L299" s="6" t="n"/>
      <c r="M299" s="6" t="n"/>
      <c r="N299" s="5" t="n"/>
      <c r="O299" s="5" t="n"/>
    </row>
    <row r="300">
      <c r="A300" s="5">
        <f>IF(B300="","",ROW()-6)</f>
        <v/>
      </c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6" t="n"/>
      <c r="L300" s="6" t="n"/>
      <c r="M300" s="6" t="n"/>
      <c r="N300" s="5" t="n"/>
      <c r="O300" s="5" t="n"/>
    </row>
    <row r="301">
      <c r="A301" s="5">
        <f>IF(B301="","",ROW()-6)</f>
        <v/>
      </c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6" t="n"/>
      <c r="L301" s="6" t="n"/>
      <c r="M301" s="6" t="n"/>
      <c r="N301" s="5" t="n"/>
      <c r="O301" s="5" t="n"/>
    </row>
    <row r="302">
      <c r="A302" s="5">
        <f>IF(B302="","",ROW()-6)</f>
        <v/>
      </c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6" t="n"/>
      <c r="L302" s="6" t="n"/>
      <c r="M302" s="6" t="n"/>
      <c r="N302" s="5" t="n"/>
      <c r="O302" s="5" t="n"/>
    </row>
    <row r="303">
      <c r="A303" s="5">
        <f>IF(B303="","",ROW()-6)</f>
        <v/>
      </c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6" t="n"/>
      <c r="L303" s="6" t="n"/>
      <c r="M303" s="6" t="n"/>
      <c r="N303" s="5" t="n"/>
      <c r="O303" s="5" t="n"/>
    </row>
    <row r="304">
      <c r="A304" s="5">
        <f>IF(B304="","",ROW()-6)</f>
        <v/>
      </c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6" t="n"/>
      <c r="L304" s="6" t="n"/>
      <c r="M304" s="6" t="n"/>
      <c r="N304" s="5" t="n"/>
      <c r="O304" s="5" t="n"/>
    </row>
    <row r="305">
      <c r="A305" s="5">
        <f>IF(B305="","",ROW()-6)</f>
        <v/>
      </c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6" t="n"/>
      <c r="L305" s="6" t="n"/>
      <c r="M305" s="6" t="n"/>
      <c r="N305" s="5" t="n"/>
      <c r="O305" s="5" t="n"/>
    </row>
    <row r="306">
      <c r="A306" s="5">
        <f>IF(B306="","",ROW()-6)</f>
        <v/>
      </c>
      <c r="B306" s="5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6" t="n"/>
      <c r="L306" s="6" t="n"/>
      <c r="M306" s="6" t="n"/>
      <c r="N306" s="5" t="n"/>
      <c r="O306" s="5" t="n"/>
    </row>
  </sheetData>
  <mergeCells count="6">
    <mergeCell ref="J2:L2"/>
    <mergeCell ref="C3:F3"/>
    <mergeCell ref="C4:F4"/>
    <mergeCell ref="J4:L4"/>
    <mergeCell ref="C2:F2"/>
    <mergeCell ref="J3:L3"/>
  </mergeCells>
  <conditionalFormatting sqref="A7:O306">
    <cfRule type="expression" priority="1" dxfId="0">
      <formula>$H7="Open"</formula>
    </cfRule>
    <cfRule type="expression" priority="2" dxfId="1">
      <formula>$H7="In Progress"</formula>
    </cfRule>
    <cfRule type="expression" priority="3" dxfId="2">
      <formula>$H7="Resolved"</formula>
    </cfRule>
    <cfRule type="expression" priority="4" dxfId="3">
      <formula>$H7="Closed"</formula>
    </cfRule>
  </conditionalFormatting>
  <conditionalFormatting sqref="K7:K306">
    <cfRule type="expression" priority="5" dxfId="4">
      <formula>AND($K7&lt;&gt;"",$K7&lt;TODAY(),OR($H7="Open",$H7="In Progress"))</formula>
    </cfRule>
  </conditionalFormatting>
  <dataValidations count="4">
    <dataValidation sqref="G7:G306" showDropDown="0" showInputMessage="0" showErrorMessage="0" allowBlank="1" type="list">
      <formula1>=Lists!$A$2:$A$4</formula1>
    </dataValidation>
    <dataValidation sqref="H7:H306" showDropDown="0" showInputMessage="0" showErrorMessage="0" allowBlank="1" type="list">
      <formula1>=Lists!$B$2:$B$5</formula1>
    </dataValidation>
    <dataValidation sqref="F7:F306" showDropDown="0" showInputMessage="0" showErrorMessage="0" allowBlank="1" type="list">
      <formula1>=Lists!$C$2:$C$16</formula1>
    </dataValidation>
    <dataValidation sqref="K7:M306" showDropDown="0" showInputMessage="0" showErrorMessage="0" allowBlank="1" error="Enter a date, for example 2026-10-06." type="date" operator="greaterThan">
      <formula1>DATE(2000,1,1)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tabSelected="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Summary</t>
        </is>
      </c>
    </row>
    <row r="2">
      <c r="A2" s="7" t="inlineStr">
        <is>
          <t>Updates automatically from the Snag list sheet.</t>
        </is>
      </c>
    </row>
    <row r="4">
      <c r="A4" s="8" t="inlineStr">
        <is>
          <t>Status</t>
        </is>
      </c>
      <c r="B4" s="8" t="inlineStr">
        <is>
          <t>Snags</t>
        </is>
      </c>
    </row>
    <row r="5">
      <c r="A5" t="inlineStr">
        <is>
          <t>Open</t>
        </is>
      </c>
      <c r="B5">
        <f>COUNTIF('Snag list'!$H$7:$H$306,A5)</f>
        <v/>
      </c>
    </row>
    <row r="6">
      <c r="A6" t="inlineStr">
        <is>
          <t>In Progress</t>
        </is>
      </c>
      <c r="B6">
        <f>COUNTIF('Snag list'!$H$7:$H$306,A6)</f>
        <v/>
      </c>
    </row>
    <row r="7">
      <c r="A7" t="inlineStr">
        <is>
          <t>Resolved</t>
        </is>
      </c>
      <c r="B7">
        <f>COUNTIF('Snag list'!$H$7:$H$306,A7)</f>
        <v/>
      </c>
    </row>
    <row r="8">
      <c r="A8" t="inlineStr">
        <is>
          <t>Closed</t>
        </is>
      </c>
      <c r="B8">
        <f>COUNTIF('Snag list'!$H$7:$H$306,A8)</f>
        <v/>
      </c>
    </row>
    <row r="9">
      <c r="A9" s="9" t="inlineStr">
        <is>
          <t>Total</t>
        </is>
      </c>
      <c r="B9" s="9">
        <f>COUNTIF('Snag list'!$B$7:$B$306,"?*")</f>
        <v/>
      </c>
    </row>
    <row r="10">
      <c r="A10" t="inlineStr">
        <is>
          <t>Overdue (open or in progress, past due)</t>
        </is>
      </c>
      <c r="B10">
        <f>COUNTIFS('Snag list'!$H$7:$H$306,"Open",'Snag list'!$K$7:$K$306,"&lt;"&amp;TODAY())+COUNTIFS('Snag list'!$H$7:$H$306,"In Progress",'Snag list'!$K$7:$K$306,"&lt;"&amp;TODAY())</f>
        <v/>
      </c>
    </row>
    <row r="12">
      <c r="A12" s="8" t="inlineStr">
        <is>
          <t>Priority</t>
        </is>
      </c>
      <c r="B12" s="8" t="inlineStr">
        <is>
          <t>Open</t>
        </is>
      </c>
      <c r="C12" s="8" t="inlineStr">
        <is>
          <t>In Progress</t>
        </is>
      </c>
      <c r="D12" s="8" t="inlineStr">
        <is>
          <t>Resolved</t>
        </is>
      </c>
      <c r="E12" s="8" t="inlineStr">
        <is>
          <t>Closed</t>
        </is>
      </c>
    </row>
    <row r="13">
      <c r="A13" t="inlineStr">
        <is>
          <t>High</t>
        </is>
      </c>
      <c r="B13">
        <f>COUNTIFS('Snag list'!$G$7:$G$306,$A13,'Snag list'!$H$7:$H$306,"Open")</f>
        <v/>
      </c>
      <c r="C13">
        <f>COUNTIFS('Snag list'!$G$7:$G$306,$A13,'Snag list'!$H$7:$H$306,"In Progress")</f>
        <v/>
      </c>
      <c r="D13">
        <f>COUNTIFS('Snag list'!$G$7:$G$306,$A13,'Snag list'!$H$7:$H$306,"Resolved")</f>
        <v/>
      </c>
      <c r="E13">
        <f>COUNTIFS('Snag list'!$G$7:$G$306,$A13,'Snag list'!$H$7:$H$306,"Closed")</f>
        <v/>
      </c>
    </row>
    <row r="14">
      <c r="A14" t="inlineStr">
        <is>
          <t>Medium</t>
        </is>
      </c>
      <c r="B14">
        <f>COUNTIFS('Snag list'!$G$7:$G$306,$A14,'Snag list'!$H$7:$H$306,"Open")</f>
        <v/>
      </c>
      <c r="C14">
        <f>COUNTIFS('Snag list'!$G$7:$G$306,$A14,'Snag list'!$H$7:$H$306,"In Progress")</f>
        <v/>
      </c>
      <c r="D14">
        <f>COUNTIFS('Snag list'!$G$7:$G$306,$A14,'Snag list'!$H$7:$H$306,"Resolved")</f>
        <v/>
      </c>
      <c r="E14">
        <f>COUNTIFS('Snag list'!$G$7:$G$306,$A14,'Snag list'!$H$7:$H$306,"Closed")</f>
        <v/>
      </c>
    </row>
    <row r="15">
      <c r="A15" t="inlineStr">
        <is>
          <t>Low</t>
        </is>
      </c>
      <c r="B15">
        <f>COUNTIFS('Snag list'!$G$7:$G$306,$A15,'Snag list'!$H$7:$H$306,"Open")</f>
        <v/>
      </c>
      <c r="C15">
        <f>COUNTIFS('Snag list'!$G$7:$G$306,$A15,'Snag list'!$H$7:$H$306,"In Progress")</f>
        <v/>
      </c>
      <c r="D15">
        <f>COUNTIFS('Snag list'!$G$7:$G$306,$A15,'Snag list'!$H$7:$H$306,"Resolved")</f>
        <v/>
      </c>
      <c r="E15">
        <f>COUNTIFS('Snag list'!$G$7:$G$306,$A15,'Snag list'!$H$7:$H$306,"Closed")</f>
        <v/>
      </c>
    </row>
    <row r="17">
      <c r="A17" s="8" t="inlineStr">
        <is>
          <t>Contractor</t>
        </is>
      </c>
      <c r="B17" s="8" t="inlineStr">
        <is>
          <t>Open</t>
        </is>
      </c>
      <c r="C17" s="8" t="inlineStr">
        <is>
          <t>In Progress</t>
        </is>
      </c>
      <c r="D17" s="8" t="inlineStr">
        <is>
          <t>Resolved</t>
        </is>
      </c>
      <c r="E17" s="8" t="inlineStr">
        <is>
          <t>Closed</t>
        </is>
      </c>
    </row>
    <row r="18">
      <c r="A18" s="7" t="inlineStr">
        <is>
          <t>Type a contractor name in column A to count their snags.</t>
        </is>
      </c>
    </row>
    <row r="19">
      <c r="A19" s="10" t="n"/>
      <c r="B19">
        <f>IF($A19="","",COUNTIFS('Snag list'!$J$7:$J$306,$A19,'Snag list'!$H$7:$H$306,"Open"))</f>
        <v/>
      </c>
      <c r="C19">
        <f>IF($A19="","",COUNTIFS('Snag list'!$J$7:$J$306,$A19,'Snag list'!$H$7:$H$306,"In Progress"))</f>
        <v/>
      </c>
      <c r="D19">
        <f>IF($A19="","",COUNTIFS('Snag list'!$J$7:$J$306,$A19,'Snag list'!$H$7:$H$306,"Resolved"))</f>
        <v/>
      </c>
      <c r="E19">
        <f>IF($A19="","",COUNTIFS('Snag list'!$J$7:$J$306,$A19,'Snag list'!$H$7:$H$306,"Closed"))</f>
        <v/>
      </c>
    </row>
    <row r="20">
      <c r="A20" s="10" t="n"/>
      <c r="B20">
        <f>IF($A20="","",COUNTIFS('Snag list'!$J$7:$J$306,$A20,'Snag list'!$H$7:$H$306,"Open"))</f>
        <v/>
      </c>
      <c r="C20">
        <f>IF($A20="","",COUNTIFS('Snag list'!$J$7:$J$306,$A20,'Snag list'!$H$7:$H$306,"In Progress"))</f>
        <v/>
      </c>
      <c r="D20">
        <f>IF($A20="","",COUNTIFS('Snag list'!$J$7:$J$306,$A20,'Snag list'!$H$7:$H$306,"Resolved"))</f>
        <v/>
      </c>
      <c r="E20">
        <f>IF($A20="","",COUNTIFS('Snag list'!$J$7:$J$306,$A20,'Snag list'!$H$7:$H$306,"Closed"))</f>
        <v/>
      </c>
    </row>
    <row r="21">
      <c r="A21" s="10" t="n"/>
      <c r="B21">
        <f>IF($A21="","",COUNTIFS('Snag list'!$J$7:$J$306,$A21,'Snag list'!$H$7:$H$306,"Open"))</f>
        <v/>
      </c>
      <c r="C21">
        <f>IF($A21="","",COUNTIFS('Snag list'!$J$7:$J$306,$A21,'Snag list'!$H$7:$H$306,"In Progress"))</f>
        <v/>
      </c>
      <c r="D21">
        <f>IF($A21="","",COUNTIFS('Snag list'!$J$7:$J$306,$A21,'Snag list'!$H$7:$H$306,"Resolved"))</f>
        <v/>
      </c>
      <c r="E21">
        <f>IF($A21="","",COUNTIFS('Snag list'!$J$7:$J$306,$A21,'Snag list'!$H$7:$H$306,"Closed"))</f>
        <v/>
      </c>
    </row>
    <row r="22">
      <c r="A22" s="10" t="n"/>
      <c r="B22">
        <f>IF($A22="","",COUNTIFS('Snag list'!$J$7:$J$306,$A22,'Snag list'!$H$7:$H$306,"Open"))</f>
        <v/>
      </c>
      <c r="C22">
        <f>IF($A22="","",COUNTIFS('Snag list'!$J$7:$J$306,$A22,'Snag list'!$H$7:$H$306,"In Progress"))</f>
        <v/>
      </c>
      <c r="D22">
        <f>IF($A22="","",COUNTIFS('Snag list'!$J$7:$J$306,$A22,'Snag list'!$H$7:$H$306,"Resolved"))</f>
        <v/>
      </c>
      <c r="E22">
        <f>IF($A22="","",COUNTIFS('Snag list'!$J$7:$J$306,$A22,'Snag list'!$H$7:$H$306,"Closed"))</f>
        <v/>
      </c>
    </row>
    <row r="23">
      <c r="A23" s="10" t="n"/>
      <c r="B23">
        <f>IF($A23="","",COUNTIFS('Snag list'!$J$7:$J$306,$A23,'Snag list'!$H$7:$H$306,"Open"))</f>
        <v/>
      </c>
      <c r="C23">
        <f>IF($A23="","",COUNTIFS('Snag list'!$J$7:$J$306,$A23,'Snag list'!$H$7:$H$306,"In Progress"))</f>
        <v/>
      </c>
      <c r="D23">
        <f>IF($A23="","",COUNTIFS('Snag list'!$J$7:$J$306,$A23,'Snag list'!$H$7:$H$306,"Resolved"))</f>
        <v/>
      </c>
      <c r="E23">
        <f>IF($A23="","",COUNTIFS('Snag list'!$J$7:$J$306,$A23,'Snag list'!$H$7:$H$306,"Closed"))</f>
        <v/>
      </c>
    </row>
    <row r="24">
      <c r="A24" s="10" t="n"/>
      <c r="B24">
        <f>IF($A24="","",COUNTIFS('Snag list'!$J$7:$J$306,$A24,'Snag list'!$H$7:$H$306,"Open"))</f>
        <v/>
      </c>
      <c r="C24">
        <f>IF($A24="","",COUNTIFS('Snag list'!$J$7:$J$306,$A24,'Snag list'!$H$7:$H$306,"In Progress"))</f>
        <v/>
      </c>
      <c r="D24">
        <f>IF($A24="","",COUNTIFS('Snag list'!$J$7:$J$306,$A24,'Snag list'!$H$7:$H$306,"Resolved"))</f>
        <v/>
      </c>
      <c r="E24">
        <f>IF($A24="","",COUNTIFS('Snag list'!$J$7:$J$306,$A24,'Snag list'!$H$7:$H$306,"Closed"))</f>
        <v/>
      </c>
    </row>
    <row r="25">
      <c r="A25" s="10" t="n"/>
      <c r="B25">
        <f>IF($A25="","",COUNTIFS('Snag list'!$J$7:$J$306,$A25,'Snag list'!$H$7:$H$306,"Open"))</f>
        <v/>
      </c>
      <c r="C25">
        <f>IF($A25="","",COUNTIFS('Snag list'!$J$7:$J$306,$A25,'Snag list'!$H$7:$H$306,"In Progress"))</f>
        <v/>
      </c>
      <c r="D25">
        <f>IF($A25="","",COUNTIFS('Snag list'!$J$7:$J$306,$A25,'Snag list'!$H$7:$H$306,"Resolved"))</f>
        <v/>
      </c>
      <c r="E25">
        <f>IF($A25="","",COUNTIFS('Snag list'!$J$7:$J$306,$A25,'Snag list'!$H$7:$H$306,"Closed"))</f>
        <v/>
      </c>
    </row>
    <row r="26">
      <c r="A26" s="10" t="n"/>
      <c r="B26">
        <f>IF($A26="","",COUNTIFS('Snag list'!$J$7:$J$306,$A26,'Snag list'!$H$7:$H$306,"Open"))</f>
        <v/>
      </c>
      <c r="C26">
        <f>IF($A26="","",COUNTIFS('Snag list'!$J$7:$J$306,$A26,'Snag list'!$H$7:$H$306,"In Progress"))</f>
        <v/>
      </c>
      <c r="D26">
        <f>IF($A26="","",COUNTIFS('Snag list'!$J$7:$J$306,$A26,'Snag list'!$H$7:$H$306,"Resolved"))</f>
        <v/>
      </c>
      <c r="E26">
        <f>IF($A26="","",COUNTIFS('Snag list'!$J$7:$J$306,$A26,'Snag list'!$H$7:$H$306,"Closed"))</f>
        <v/>
      </c>
    </row>
    <row r="27">
      <c r="A27" s="10" t="n"/>
      <c r="B27">
        <f>IF($A27="","",COUNTIFS('Snag list'!$J$7:$J$306,$A27,'Snag list'!$H$7:$H$306,"Open"))</f>
        <v/>
      </c>
      <c r="C27">
        <f>IF($A27="","",COUNTIFS('Snag list'!$J$7:$J$306,$A27,'Snag list'!$H$7:$H$306,"In Progress"))</f>
        <v/>
      </c>
      <c r="D27">
        <f>IF($A27="","",COUNTIFS('Snag list'!$J$7:$J$306,$A27,'Snag list'!$H$7:$H$306,"Resolved"))</f>
        <v/>
      </c>
      <c r="E27">
        <f>IF($A27="","",COUNTIFS('Snag list'!$J$7:$J$306,$A27,'Snag list'!$H$7:$H$306,"Closed"))</f>
        <v/>
      </c>
    </row>
    <row r="28">
      <c r="A28" s="10" t="n"/>
      <c r="B28">
        <f>IF($A28="","",COUNTIFS('Snag list'!$J$7:$J$306,$A28,'Snag list'!$H$7:$H$306,"Open"))</f>
        <v/>
      </c>
      <c r="C28">
        <f>IF($A28="","",COUNTIFS('Snag list'!$J$7:$J$306,$A28,'Snag list'!$H$7:$H$306,"In Progress"))</f>
        <v/>
      </c>
      <c r="D28">
        <f>IF($A28="","",COUNTIFS('Snag list'!$J$7:$J$306,$A28,'Snag list'!$H$7:$H$306,"Resolved"))</f>
        <v/>
      </c>
      <c r="E28">
        <f>IF($A28="","",COUNTIFS('Snag list'!$J$7:$J$306,$A28,'Snag list'!$H$7:$H$306,"Closed"))</f>
        <v/>
      </c>
    </row>
    <row r="29">
      <c r="A29" s="10" t="n"/>
      <c r="B29">
        <f>IF($A29="","",COUNTIFS('Snag list'!$J$7:$J$306,$A29,'Snag list'!$H$7:$H$306,"Open"))</f>
        <v/>
      </c>
      <c r="C29">
        <f>IF($A29="","",COUNTIFS('Snag list'!$J$7:$J$306,$A29,'Snag list'!$H$7:$H$306,"In Progress"))</f>
        <v/>
      </c>
      <c r="D29">
        <f>IF($A29="","",COUNTIFS('Snag list'!$J$7:$J$306,$A29,'Snag list'!$H$7:$H$306,"Resolved"))</f>
        <v/>
      </c>
      <c r="E29">
        <f>IF($A29="","",COUNTIFS('Snag list'!$J$7:$J$306,$A29,'Snag list'!$H$7:$H$306,"Closed"))</f>
        <v/>
      </c>
    </row>
    <row r="30">
      <c r="A30" s="10" t="n"/>
      <c r="B30">
        <f>IF($A30="","",COUNTIFS('Snag list'!$J$7:$J$306,$A30,'Snag list'!$H$7:$H$306,"Open"))</f>
        <v/>
      </c>
      <c r="C30">
        <f>IF($A30="","",COUNTIFS('Snag list'!$J$7:$J$306,$A30,'Snag list'!$H$7:$H$306,"In Progress"))</f>
        <v/>
      </c>
      <c r="D30">
        <f>IF($A30="","",COUNTIFS('Snag list'!$J$7:$J$306,$A30,'Snag list'!$H$7:$H$306,"Resolved"))</f>
        <v/>
      </c>
      <c r="E30">
        <f>IF($A30="","",COUNTIFS('Snag list'!$J$7:$J$306,$A30,'Snag list'!$H$7:$H$306,"Closed"))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9" t="inlineStr">
        <is>
          <t>Priority</t>
        </is>
      </c>
      <c r="B1" s="9" t="inlineStr">
        <is>
          <t>Status</t>
        </is>
      </c>
      <c r="C1" s="9" t="inlineStr">
        <is>
          <t>Category</t>
        </is>
      </c>
    </row>
    <row r="2">
      <c r="A2" t="inlineStr">
        <is>
          <t>High</t>
        </is>
      </c>
      <c r="B2" t="inlineStr">
        <is>
          <t>Open</t>
        </is>
      </c>
      <c r="C2" t="inlineStr">
        <is>
          <t>Decoration</t>
        </is>
      </c>
    </row>
    <row r="3">
      <c r="A3" t="inlineStr">
        <is>
          <t>Medium</t>
        </is>
      </c>
      <c r="B3" t="inlineStr">
        <is>
          <t>In Progress</t>
        </is>
      </c>
      <c r="C3" t="inlineStr">
        <is>
          <t>Joinery</t>
        </is>
      </c>
    </row>
    <row r="4">
      <c r="A4" t="inlineStr">
        <is>
          <t>Low</t>
        </is>
      </c>
      <c r="B4" t="inlineStr">
        <is>
          <t>Resolved</t>
        </is>
      </c>
      <c r="C4" t="inlineStr">
        <is>
          <t>Doors and windows</t>
        </is>
      </c>
    </row>
    <row r="5">
      <c r="B5" t="inlineStr">
        <is>
          <t>Closed</t>
        </is>
      </c>
      <c r="C5" t="inlineStr">
        <is>
          <t>Flooring</t>
        </is>
      </c>
    </row>
    <row r="6">
      <c r="C6" t="inlineStr">
        <is>
          <t>Tiling</t>
        </is>
      </c>
    </row>
    <row r="7">
      <c r="C7" t="inlineStr">
        <is>
          <t>Plaster and drywall</t>
        </is>
      </c>
    </row>
    <row r="8">
      <c r="C8" t="inlineStr">
        <is>
          <t>Plumbing</t>
        </is>
      </c>
    </row>
    <row r="9">
      <c r="C9" t="inlineStr">
        <is>
          <t>Electrical</t>
        </is>
      </c>
    </row>
    <row r="10">
      <c r="C10" t="inlineStr">
        <is>
          <t>Mechanical</t>
        </is>
      </c>
    </row>
    <row r="11">
      <c r="C11" t="inlineStr">
        <is>
          <t>Kitchen</t>
        </is>
      </c>
    </row>
    <row r="12">
      <c r="C12" t="inlineStr">
        <is>
          <t>Bathroom</t>
        </is>
      </c>
    </row>
    <row r="13">
      <c r="C13" t="inlineStr">
        <is>
          <t>External works</t>
        </is>
      </c>
    </row>
    <row r="14">
      <c r="C14" t="inlineStr">
        <is>
          <t>Roofing</t>
        </is>
      </c>
    </row>
    <row r="15">
      <c r="C15" t="inlineStr">
        <is>
          <t>Cleaning</t>
        </is>
      </c>
    </row>
    <row r="16">
      <c r="C16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Blu Mint Digital</dc:creator>
  <dc:title xmlns:dc="http://purl.org/dc/elements/1.1/">Snag list template</dc:title>
  <dcterms:created xmlns:dcterms="http://purl.org/dc/terms/" xmlns:xsi="http://www.w3.org/2001/XMLSchema-instance" xsi:type="dcterms:W3CDTF">2026-10-05T14:15:57Z</dcterms:created>
  <dcterms:modified xmlns:dcterms="http://purl.org/dc/terms/" xmlns:xsi="http://www.w3.org/2001/XMLSchema-instance" xsi:type="dcterms:W3CDTF">2026-10-05T14:15:57Z</dcterms:modified>
</cp:coreProperties>
</file>